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bg-my.sharepoint.com/personal/x647454_ap_abg_com/Documents/Desktop/Partners/AABH/"/>
    </mc:Choice>
  </mc:AlternateContent>
  <xr:revisionPtr revIDLastSave="10" documentId="8_{5864278C-33F1-44A9-80CE-449CC0F758BF}" xr6:coauthVersionLast="47" xr6:coauthVersionMax="47" xr10:uidLastSave="{BF375546-5D41-4219-BAC4-6FEAADDA15D7}"/>
  <bookViews>
    <workbookView xWindow="-98" yWindow="-98" windowWidth="20715" windowHeight="13276" tabRatio="778" xr2:uid="{00000000-000D-0000-FFFF-FFFF00000000}"/>
  </bookViews>
  <sheets>
    <sheet name="Incl Off APO Rates-excl NT" sheetId="41" r:id="rId1"/>
    <sheet name="Incl On APO Rates-excl NT" sheetId="43" r:id="rId2"/>
    <sheet name="Incl On APO Rate-incl NT" sheetId="44" r:id="rId3"/>
    <sheet name="OWF Reference Guide" sheetId="45" r:id="rId4"/>
  </sheets>
  <definedNames>
    <definedName name="increase">'Incl Off APO Rates-excl NT'!$K$7</definedName>
    <definedName name="_xlnm.Print_Area" localSheetId="0">'Incl Off APO Rates-excl NT'!$A$1:$R$46</definedName>
    <definedName name="_xlnm.Print_Area" localSheetId="2">'Incl On APO Rate-incl NT'!$A$1:$R$46</definedName>
    <definedName name="_xlnm.Print_Area" localSheetId="1">'Incl On APO Rates-excl NT'!$A$1:$R$46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4" l="1"/>
  <c r="E2" i="43"/>
</calcChain>
</file>

<file path=xl/sharedStrings.xml><?xml version="1.0" encoding="utf-8"?>
<sst xmlns="http://schemas.openxmlformats.org/spreadsheetml/2006/main" count="399" uniqueCount="146">
  <si>
    <t xml:space="preserve">Tour Operator: </t>
  </si>
  <si>
    <t>Commercial in Confidence</t>
  </si>
  <si>
    <t>Country of Rental:</t>
  </si>
  <si>
    <t>Australia</t>
  </si>
  <si>
    <t>Rate Name:</t>
  </si>
  <si>
    <t>Inclusive Off Airport Rate excl Northern Territory</t>
  </si>
  <si>
    <t>Source Market:</t>
  </si>
  <si>
    <t>Asia</t>
  </si>
  <si>
    <t>Validity:</t>
  </si>
  <si>
    <t>01 April 2025 - 31 March 2026</t>
  </si>
  <si>
    <t>Avis Locations:</t>
  </si>
  <si>
    <t>All Participating Off Airport Locations except Northern Territory</t>
  </si>
  <si>
    <r>
      <t>Wizard Number:</t>
    </r>
    <r>
      <rPr>
        <sz val="13"/>
        <rFont val="Calibri"/>
        <family val="2"/>
      </rPr>
      <t xml:space="preserve"> </t>
    </r>
  </si>
  <si>
    <t>Account Number:</t>
  </si>
  <si>
    <t>IATA/AAN Number:</t>
  </si>
  <si>
    <t>Date of Issue:</t>
  </si>
  <si>
    <t>OFF AIRPORT LOCATIONS                                                                                                                        EXCLUDING NORTHERN TERRITORY</t>
  </si>
  <si>
    <t>LOW SEASON</t>
  </si>
  <si>
    <t xml:space="preserve"> </t>
  </si>
  <si>
    <t>1-3 Days</t>
  </si>
  <si>
    <t>4-6 Days</t>
  </si>
  <si>
    <t>7+ Days</t>
  </si>
  <si>
    <t>Group</t>
  </si>
  <si>
    <t>Sipp Code</t>
  </si>
  <si>
    <t>Vehicle Type</t>
  </si>
  <si>
    <t>TOUR CODES</t>
  </si>
  <si>
    <t>S4</t>
  </si>
  <si>
    <t>Intermediate</t>
  </si>
  <si>
    <t>ICAR</t>
  </si>
  <si>
    <t>C</t>
  </si>
  <si>
    <t>Toyota Corolla</t>
  </si>
  <si>
    <t>Standard</t>
  </si>
  <si>
    <t>SCAR</t>
  </si>
  <si>
    <t>D</t>
  </si>
  <si>
    <t>Nissan Pulsar</t>
  </si>
  <si>
    <t>Full Size Van</t>
  </si>
  <si>
    <t>FVAR</t>
  </si>
  <si>
    <t>V</t>
  </si>
  <si>
    <t>Hyundai iMax</t>
  </si>
  <si>
    <t>Compact SUV</t>
  </si>
  <si>
    <t>CFAR</t>
  </si>
  <si>
    <t>S</t>
  </si>
  <si>
    <t>Mitsubishi ASX</t>
  </si>
  <si>
    <t>Intermediate SUV</t>
  </si>
  <si>
    <t>IFAR</t>
  </si>
  <si>
    <t>K</t>
  </si>
  <si>
    <t>Nissan X-Trail</t>
  </si>
  <si>
    <t>Large SUV</t>
  </si>
  <si>
    <t>FFAR</t>
  </si>
  <si>
    <t>H</t>
  </si>
  <si>
    <t>Toyota Kluger</t>
  </si>
  <si>
    <t>Full Size 4WD</t>
  </si>
  <si>
    <t>PFAR</t>
  </si>
  <si>
    <t>W</t>
  </si>
  <si>
    <t>Mitsubishi Pajero</t>
  </si>
  <si>
    <t>RATE PROGRAMME</t>
  </si>
  <si>
    <t>*Y= Yes (included) N= No (not included)</t>
  </si>
  <si>
    <t>Currency</t>
  </si>
  <si>
    <t>AUD</t>
  </si>
  <si>
    <t>Net rate</t>
  </si>
  <si>
    <t>Y</t>
  </si>
  <si>
    <t>Commission</t>
  </si>
  <si>
    <t>Nil, Net rate</t>
  </si>
  <si>
    <t>Excess</t>
  </si>
  <si>
    <t>Zero ($0)</t>
  </si>
  <si>
    <t>Minimum Rental Period</t>
  </si>
  <si>
    <t>1 Day (24 Hours)</t>
  </si>
  <si>
    <t>Goods &amp; Services Tax (GST 10%)</t>
  </si>
  <si>
    <t>Administration Fee</t>
  </si>
  <si>
    <t>Loss Damage Waiver (LDW)</t>
  </si>
  <si>
    <t>Vehicle Registration Fee (VRF)</t>
  </si>
  <si>
    <t>Concession Recovery Fee (CRF) / Premium Location Surcharge (PLS)</t>
  </si>
  <si>
    <t>Excess Reduction</t>
  </si>
  <si>
    <t>Frequent Travellers Program</t>
  </si>
  <si>
    <t>N</t>
  </si>
  <si>
    <t>Participating Locations</t>
  </si>
  <si>
    <t>All Off Airport locations as per the Avis Australia Tour Programme Participating</t>
  </si>
  <si>
    <t>Please refer to Avis Australia Participating Lcoation list for locations</t>
  </si>
  <si>
    <t>Locations List except Northern Territory.</t>
  </si>
  <si>
    <t>that are  participating in this Inclusive program</t>
  </si>
  <si>
    <t>Inclusive On Airport Rate excl Northern Territory</t>
  </si>
  <si>
    <t>All Participating On Airport Locations except Northern Territory</t>
  </si>
  <si>
    <t>ON AIRPORT LOCATIONS                                                                                                                 EXCLUDING NORTHERN TERRITORY</t>
  </si>
  <si>
    <t>All On Airport locations as per the Avis Australia Tour Programme Participating</t>
  </si>
  <si>
    <t xml:space="preserve">Inclusive Northern Territory On Airport Rate </t>
  </si>
  <si>
    <t xml:space="preserve">All Participating Northern Territory On Airport Locations </t>
  </si>
  <si>
    <t>NORTHERN TERRITORY                                                                                                                               ON AIRPORT LOCATIONS</t>
  </si>
  <si>
    <t>N/A</t>
  </si>
  <si>
    <t>Darwin Airport (DRW), Alice Springs Airport (ASP), Ayers Rock Airport (AYQ)</t>
  </si>
  <si>
    <t>AVIS AUSTRALIA: ONE WAY FEE QUICK REFERENCE GUIDE</t>
  </si>
  <si>
    <t>VALIDITY PERIOD: 1 APRIL 2025 TO 31 MARCH 2026
Seasonal restrictions may apply</t>
  </si>
  <si>
    <t>New South Wales (NSW),  Australian Capital Territory (ACT), Victoria (VIC), Queensland (QLD), South Australia (SA)</t>
  </si>
  <si>
    <r>
      <rPr>
        <b/>
        <sz val="9"/>
        <color indexed="8"/>
        <rFont val="Calibri"/>
        <family val="2"/>
      </rPr>
      <t>One way rental fees apply</t>
    </r>
    <r>
      <rPr>
        <sz val="9"/>
        <color indexed="8"/>
        <rFont val="Calibri"/>
        <family val="2"/>
      </rPr>
      <t xml:space="preserve"> when renting between these States and Territories</t>
    </r>
    <r>
      <rPr>
        <b/>
        <sz val="9"/>
        <color indexed="8"/>
        <rFont val="Calibri"/>
        <family val="2"/>
      </rPr>
      <t xml:space="preserve"> for rentals  less than 72 hours (3 days x 24 hours)</t>
    </r>
    <r>
      <rPr>
        <sz val="9"/>
        <color indexed="8"/>
        <rFont val="Calibri"/>
        <family val="2"/>
      </rPr>
      <t xml:space="preserve"> unless noted as an exception. </t>
    </r>
  </si>
  <si>
    <r>
      <t>ONE WAY DISTANCE (</t>
    </r>
    <r>
      <rPr>
        <b/>
        <sz val="9"/>
        <color indexed="8"/>
        <rFont val="Calibri"/>
        <family val="2"/>
      </rPr>
      <t>KILOMETRES)</t>
    </r>
  </si>
  <si>
    <t>ONE WAY RENTAL FEE</t>
  </si>
  <si>
    <t>0 – 100</t>
  </si>
  <si>
    <t>101 – 200</t>
  </si>
  <si>
    <t>201 - 400</t>
  </si>
  <si>
    <t>401 - 1000</t>
  </si>
  <si>
    <t>1001 +</t>
  </si>
  <si>
    <r>
      <t>$330.00</t>
    </r>
    <r>
      <rPr>
        <sz val="8"/>
        <color indexed="8"/>
        <rFont val="Calibri"/>
        <family val="2"/>
      </rPr>
      <t> </t>
    </r>
  </si>
  <si>
    <t xml:space="preserve">A minimum continuous rental duration of 4 days (4 days x 24 hours/ 96 hours) is applicable for One-Way rentals commencing and returning within the Northern Territory </t>
  </si>
  <si>
    <t>DARWIN TO ANY NT LOCATION OR VICE VERSA</t>
  </si>
  <si>
    <t>ALICE SPRINGS TO ULURU (AYERS ROCK)</t>
  </si>
  <si>
    <t>ULURU (AYERS ROCK) TO ALICE SPRINGS</t>
  </si>
  <si>
    <t>!!NEW!!</t>
  </si>
  <si>
    <t>A minimum continuous rental duration of 5 days (5 days x 24 hours) is applicable for One Way Rentals within WA and a one way fee will ALWAYS apply (refer to table below) unless noted and approved by Avis as an exception</t>
  </si>
  <si>
    <t xml:space="preserve">To  → </t>
  </si>
  <si>
    <t>Perth Metro</t>
  </si>
  <si>
    <t>Esperance</t>
  </si>
  <si>
    <t>Albany</t>
  </si>
  <si>
    <t>Geraldton</t>
  </si>
  <si>
    <t>Carnarvon</t>
  </si>
  <si>
    <t>Exmouth /</t>
  </si>
  <si>
    <t>Karratha</t>
  </si>
  <si>
    <t>Port Hedland</t>
  </si>
  <si>
    <t>Broome</t>
  </si>
  <si>
    <t>Kununurra</t>
  </si>
  <si>
    <t>Newman</t>
  </si>
  <si>
    <t>Bunbury</t>
  </si>
  <si>
    <t>Busselton</t>
  </si>
  <si>
    <t>From  ↓</t>
  </si>
  <si>
    <t>Learmonth</t>
  </si>
  <si>
    <t>-</t>
  </si>
  <si>
    <t>N / A</t>
  </si>
  <si>
    <t>N/A: One-way not allowed</t>
  </si>
  <si>
    <t>*Learmonth</t>
  </si>
  <si>
    <r>
      <t xml:space="preserve">Busselton
</t>
    </r>
    <r>
      <rPr>
        <b/>
        <sz val="8"/>
        <color indexed="10"/>
        <rFont val="Calibri"/>
        <family val="2"/>
      </rPr>
      <t>Airport</t>
    </r>
    <r>
      <rPr>
        <b/>
        <sz val="8"/>
        <color indexed="8"/>
        <rFont val="Calibri"/>
        <family val="2"/>
      </rPr>
      <t xml:space="preserve"> &amp; Downtown</t>
    </r>
  </si>
  <si>
    <t>NO ONE-WAY FEES APPLY REGARDLESS OF RENTAL DURATION BETWEEN THE FOLLOWING LCOATIONS</t>
  </si>
  <si>
    <r>
      <t>Cairns / Port Douglas</t>
    </r>
    <r>
      <rPr>
        <b/>
        <sz val="9"/>
        <color indexed="8"/>
        <rFont val="Calibri"/>
        <family val="2"/>
      </rPr>
      <t xml:space="preserve"> –</t>
    </r>
    <r>
      <rPr>
        <sz val="9"/>
        <color indexed="8"/>
        <rFont val="Calibri"/>
        <family val="2"/>
      </rPr>
      <t xml:space="preserve"> No one way fee applies when renting between these locations.</t>
    </r>
  </si>
  <si>
    <r>
      <t>Gold Coast / Brisbane</t>
    </r>
    <r>
      <rPr>
        <sz val="9"/>
        <color indexed="8"/>
        <rFont val="Calibri"/>
        <family val="2"/>
      </rPr>
      <t xml:space="preserve"> / </t>
    </r>
    <r>
      <rPr>
        <b/>
        <sz val="9"/>
        <color indexed="8"/>
        <rFont val="Calibri"/>
        <family val="2"/>
      </rPr>
      <t>Sunshine Coast</t>
    </r>
    <r>
      <rPr>
        <b/>
        <sz val="9"/>
        <color indexed="8"/>
        <rFont val="Calibri"/>
        <family val="2"/>
      </rPr>
      <t xml:space="preserve"> –</t>
    </r>
    <r>
      <rPr>
        <sz val="9"/>
        <color indexed="8"/>
        <rFont val="Calibri"/>
        <family val="2"/>
      </rPr>
      <t xml:space="preserve"> No one way fee applies when renting between these locations.</t>
    </r>
  </si>
  <si>
    <t>Tasmania - no one-way fees apply in Tasmania</t>
  </si>
  <si>
    <t>CROSS ZONE RENTALS</t>
  </si>
  <si>
    <t>One Way rentals travelling across zones, which either begin or end in the NT</t>
  </si>
  <si>
    <t>One Way Special (PERTH AIRPORT/CITY to/from EXMOUTH/LEARTMONTH</t>
  </si>
  <si>
    <t>$550 inc GST. Please refer to Terms and Conditions for full eligibility criteria.</t>
  </si>
  <si>
    <t>One Way rentals travelling across zones,  which either begin or end in WA</t>
  </si>
  <si>
    <t>* Rentals that either pick up or return to Learmonth incur a $77.00 delivery surcharge</t>
  </si>
  <si>
    <t>All fees are quoted inclusive of GST and will also attract an Admin Fee (3.5%), PLS (% varies by location) and Credit Card Surcharge (1.29%)</t>
  </si>
  <si>
    <t>THIS DOCUMENT IS INTENDED TO BE A GUIDE TO ASSIST IN DETERMINING THE CORRECT ONE-WAY FEE APPLICABLE
PLEASE REFER TO THE TERMS AND CONDITIONS DOCUMENT FOR FULL DETAILS</t>
  </si>
  <si>
    <t>Version 20092024V1</t>
  </si>
  <si>
    <t>5HP77H</t>
  </si>
  <si>
    <t>AV86998015000</t>
  </si>
  <si>
    <t>0117106R</t>
  </si>
  <si>
    <t>Australia &amp; Beyond Holidays</t>
  </si>
  <si>
    <t>T128520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</si>
</sst>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[$-F800]dddd\,\ mmmm\ dd\,\ yyyy"/>
    <numFmt numFmtId="165" formatCode="&quot;$&quot;#,##0.00"/>
  </numFmts>
  <fonts count="3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3"/>
      <name val="Calibri"/>
      <family val="2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3"/>
      <color indexed="10"/>
      <name val="Calibri"/>
      <family val="2"/>
      <scheme val="minor"/>
    </font>
    <font>
      <b/>
      <u/>
      <sz val="13"/>
      <name val="Calibri"/>
      <family val="2"/>
      <scheme val="minor"/>
    </font>
    <font>
      <b/>
      <u/>
      <sz val="13"/>
      <color indexed="22"/>
      <name val="Calibri"/>
      <family val="2"/>
      <scheme val="minor"/>
    </font>
    <font>
      <b/>
      <sz val="13"/>
      <color indexed="22"/>
      <name val="Calibri"/>
      <family val="2"/>
      <scheme val="minor"/>
    </font>
    <font>
      <b/>
      <sz val="13"/>
      <color indexed="10"/>
      <name val="Calibri"/>
      <family val="2"/>
      <scheme val="minor"/>
    </font>
    <font>
      <sz val="13"/>
      <color indexed="22"/>
      <name val="Calibri"/>
      <family val="2"/>
      <scheme val="minor"/>
    </font>
    <font>
      <sz val="14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i/>
      <sz val="2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rgb="FF000000"/>
      <name val="Calibri"/>
      <family val="2"/>
      <scheme val="minor"/>
    </font>
    <font>
      <sz val="8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name val="Arial"/>
      <family val="2"/>
    </font>
    <font>
      <b/>
      <sz val="8"/>
      <color indexed="10"/>
      <name val="Calibri"/>
      <family val="2"/>
    </font>
    <font>
      <b/>
      <sz val="8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sz val="13"/>
      <name val="Calibri"/>
      <family val="2"/>
    </font>
    <font>
      <b/>
      <sz val="13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D25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BFB"/>
        <bgColor indexed="64"/>
      </patternFill>
    </fill>
    <fill>
      <patternFill patternType="solid">
        <fgColor rgb="FFBD2EC0"/>
        <bgColor indexed="64"/>
      </patternFill>
    </fill>
    <fill>
      <patternFill patternType="solid">
        <fgColor rgb="FFFEFEA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58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0" fontId="4" fillId="0" borderId="4" xfId="0" applyFont="1" applyBorder="1"/>
    <xf numFmtId="0" fontId="6" fillId="0" borderId="0" xfId="0" applyFont="1"/>
    <xf numFmtId="0" fontId="4" fillId="0" borderId="0" xfId="0" applyFont="1"/>
    <xf numFmtId="0" fontId="5" fillId="0" borderId="5" xfId="0" applyFont="1" applyBorder="1"/>
    <xf numFmtId="0" fontId="4" fillId="0" borderId="0" xfId="0" applyFont="1" applyAlignment="1">
      <alignment horizontal="left"/>
    </xf>
    <xf numFmtId="0" fontId="4" fillId="0" borderId="6" xfId="0" applyFont="1" applyBorder="1"/>
    <xf numFmtId="0" fontId="5" fillId="0" borderId="7" xfId="0" applyFont="1" applyBorder="1"/>
    <xf numFmtId="164" fontId="4" fillId="0" borderId="7" xfId="0" applyNumberFormat="1" applyFont="1" applyBorder="1" applyAlignment="1">
      <alignment horizontal="left"/>
    </xf>
    <xf numFmtId="0" fontId="5" fillId="0" borderId="8" xfId="0" applyFont="1" applyBorder="1"/>
    <xf numFmtId="0" fontId="4" fillId="2" borderId="0" xfId="0" applyFont="1" applyFill="1"/>
    <xf numFmtId="0" fontId="7" fillId="2" borderId="0" xfId="0" applyFont="1" applyFill="1"/>
    <xf numFmtId="0" fontId="7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165" fontId="5" fillId="0" borderId="0" xfId="1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5" fontId="5" fillId="0" borderId="0" xfId="1" applyNumberFormat="1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vertical="center"/>
    </xf>
    <xf numFmtId="16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left"/>
    </xf>
    <xf numFmtId="8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2" fontId="5" fillId="0" borderId="0" xfId="0" applyNumberFormat="1" applyFont="1" applyAlignment="1">
      <alignment horizontal="center"/>
    </xf>
    <xf numFmtId="44" fontId="5" fillId="0" borderId="0" xfId="1" applyFont="1" applyBorder="1"/>
    <xf numFmtId="0" fontId="5" fillId="2" borderId="0" xfId="0" applyFont="1" applyFill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16" fontId="11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165" fontId="12" fillId="0" borderId="15" xfId="1" applyNumberFormat="1" applyFont="1" applyFill="1" applyBorder="1" applyAlignment="1">
      <alignment horizontal="center" vertical="center"/>
    </xf>
    <xf numFmtId="165" fontId="12" fillId="0" borderId="16" xfId="1" applyNumberFormat="1" applyFont="1" applyFill="1" applyBorder="1" applyAlignment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165" fontId="12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13" fillId="0" borderId="0" xfId="0" applyFont="1"/>
    <xf numFmtId="0" fontId="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7" xfId="0" quotePrefix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4" fillId="0" borderId="0" xfId="1" applyNumberFormat="1" applyFont="1" applyFill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165" fontId="12" fillId="0" borderId="25" xfId="1" applyNumberFormat="1" applyFont="1" applyFill="1" applyBorder="1" applyAlignment="1">
      <alignment horizontal="center" vertical="center"/>
    </xf>
    <xf numFmtId="165" fontId="12" fillId="0" borderId="24" xfId="0" applyNumberFormat="1" applyFont="1" applyBorder="1" applyAlignment="1">
      <alignment horizontal="center" vertical="center"/>
    </xf>
    <xf numFmtId="0" fontId="0" fillId="3" borderId="0" xfId="0" applyFill="1"/>
    <xf numFmtId="0" fontId="17" fillId="3" borderId="0" xfId="0" applyFon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0" xfId="0" applyFill="1"/>
    <xf numFmtId="0" fontId="19" fillId="3" borderId="0" xfId="0" applyFont="1" applyFill="1" applyAlignment="1">
      <alignment vertical="center"/>
    </xf>
    <xf numFmtId="0" fontId="0" fillId="3" borderId="5" xfId="0" applyFill="1" applyBorder="1"/>
    <xf numFmtId="0" fontId="20" fillId="3" borderId="0" xfId="0" applyFont="1" applyFill="1" applyAlignment="1">
      <alignment vertical="center"/>
    </xf>
    <xf numFmtId="0" fontId="23" fillId="5" borderId="27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8" fontId="20" fillId="3" borderId="27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vertical="center"/>
    </xf>
    <xf numFmtId="0" fontId="0" fillId="3" borderId="6" xfId="0" applyFill="1" applyBorder="1"/>
    <xf numFmtId="0" fontId="0" fillId="3" borderId="7" xfId="0" applyFill="1" applyBorder="1"/>
    <xf numFmtId="0" fontId="26" fillId="3" borderId="7" xfId="0" applyFont="1" applyFill="1" applyBorder="1" applyAlignment="1">
      <alignment vertical="center"/>
    </xf>
    <xf numFmtId="0" fontId="0" fillId="3" borderId="8" xfId="0" applyFill="1" applyBorder="1"/>
    <xf numFmtId="0" fontId="25" fillId="0" borderId="0" xfId="0" applyFont="1"/>
    <xf numFmtId="0" fontId="0" fillId="6" borderId="0" xfId="0" applyFill="1"/>
    <xf numFmtId="0" fontId="23" fillId="5" borderId="0" xfId="0" applyFont="1" applyFill="1" applyAlignment="1">
      <alignment horizontal="center" vertical="center" wrapText="1"/>
    </xf>
    <xf numFmtId="0" fontId="27" fillId="7" borderId="0" xfId="0" applyFont="1" applyFill="1"/>
    <xf numFmtId="0" fontId="0" fillId="7" borderId="0" xfId="0" applyFill="1"/>
    <xf numFmtId="6" fontId="27" fillId="7" borderId="0" xfId="0" applyNumberFormat="1" applyFont="1" applyFill="1"/>
    <xf numFmtId="0" fontId="27" fillId="3" borderId="0" xfId="0" applyFont="1" applyFill="1"/>
    <xf numFmtId="6" fontId="27" fillId="3" borderId="0" xfId="0" applyNumberFormat="1" applyFont="1" applyFill="1"/>
    <xf numFmtId="0" fontId="28" fillId="8" borderId="0" xfId="0" applyFont="1" applyFill="1"/>
    <xf numFmtId="0" fontId="16" fillId="8" borderId="0" xfId="0" applyFont="1" applyFill="1"/>
    <xf numFmtId="6" fontId="28" fillId="8" borderId="0" xfId="0" applyNumberFormat="1" applyFont="1" applyFill="1"/>
    <xf numFmtId="0" fontId="18" fillId="8" borderId="0" xfId="0" applyFont="1" applyFill="1"/>
    <xf numFmtId="0" fontId="0" fillId="9" borderId="0" xfId="0" applyFill="1"/>
    <xf numFmtId="0" fontId="25" fillId="10" borderId="27" xfId="0" applyFont="1" applyFill="1" applyBorder="1" applyAlignment="1">
      <alignment horizontal="center" vertical="center" wrapText="1"/>
    </xf>
    <xf numFmtId="0" fontId="29" fillId="10" borderId="27" xfId="0" applyFont="1" applyFill="1" applyBorder="1" applyAlignment="1">
      <alignment horizontal="center" vertical="center" wrapText="1"/>
    </xf>
    <xf numFmtId="0" fontId="23" fillId="10" borderId="27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6" fontId="20" fillId="0" borderId="27" xfId="0" applyNumberFormat="1" applyFont="1" applyBorder="1" applyAlignment="1">
      <alignment horizontal="center" vertical="center" wrapText="1"/>
    </xf>
    <xf numFmtId="0" fontId="30" fillId="3" borderId="4" xfId="0" applyFont="1" applyFill="1" applyBorder="1"/>
    <xf numFmtId="0" fontId="33" fillId="3" borderId="0" xfId="0" applyFont="1" applyFill="1" applyAlignment="1">
      <alignment horizontal="left"/>
    </xf>
    <xf numFmtId="0" fontId="33" fillId="3" borderId="5" xfId="0" applyFont="1" applyFill="1" applyBorder="1" applyAlignment="1">
      <alignment horizontal="left"/>
    </xf>
    <xf numFmtId="0" fontId="0" fillId="11" borderId="0" xfId="0" applyFill="1"/>
    <xf numFmtId="0" fontId="19" fillId="0" borderId="0" xfId="0" applyFont="1" applyAlignment="1">
      <alignment vertical="center"/>
    </xf>
    <xf numFmtId="0" fontId="33" fillId="3" borderId="0" xfId="0" applyFont="1" applyFill="1"/>
    <xf numFmtId="0" fontId="0" fillId="3" borderId="0" xfId="0" applyFill="1" applyAlignment="1">
      <alignment vertical="center"/>
    </xf>
    <xf numFmtId="0" fontId="16" fillId="3" borderId="0" xfId="0" applyFont="1" applyFill="1"/>
    <xf numFmtId="0" fontId="16" fillId="12" borderId="0" xfId="0" applyFont="1" applyFill="1"/>
    <xf numFmtId="0" fontId="0" fillId="12" borderId="0" xfId="0" applyFill="1"/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8" fillId="3" borderId="0" xfId="0" applyFont="1" applyFill="1" applyAlignment="1">
      <alignment horizontal="center" wrapText="1"/>
    </xf>
    <xf numFmtId="0" fontId="18" fillId="3" borderId="0" xfId="0" applyFont="1" applyFill="1" applyAlignment="1">
      <alignment horizontal="center"/>
    </xf>
    <xf numFmtId="6" fontId="20" fillId="0" borderId="13" xfId="0" applyNumberFormat="1" applyFont="1" applyBorder="1" applyAlignment="1">
      <alignment horizontal="center" vertical="center" wrapText="1"/>
    </xf>
    <xf numFmtId="6" fontId="20" fillId="0" borderId="28" xfId="0" applyNumberFormat="1" applyFont="1" applyBorder="1" applyAlignment="1">
      <alignment horizontal="center" vertical="center" wrapText="1"/>
    </xf>
    <xf numFmtId="0" fontId="23" fillId="5" borderId="26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 wrapText="1"/>
    </xf>
    <xf numFmtId="8" fontId="20" fillId="3" borderId="26" xfId="0" applyNumberFormat="1" applyFont="1" applyFill="1" applyBorder="1" applyAlignment="1">
      <alignment horizontal="center" vertical="center" wrapText="1"/>
    </xf>
    <xf numFmtId="8" fontId="20" fillId="3" borderId="21" xfId="0" applyNumberFormat="1" applyFont="1" applyFill="1" applyBorder="1" applyAlignment="1">
      <alignment horizontal="center" vertical="center" wrapText="1"/>
    </xf>
    <xf numFmtId="0" fontId="16" fillId="12" borderId="0" xfId="0" applyFont="1" applyFill="1" applyAlignment="1">
      <alignment horizontal="center" wrapText="1"/>
    </xf>
    <xf numFmtId="0" fontId="16" fillId="12" borderId="0" xfId="0" applyFont="1" applyFill="1" applyAlignment="1">
      <alignment horizontal="center"/>
    </xf>
    <xf numFmtId="0" fontId="34" fillId="0" borderId="0" xfId="0" applyFont="1" applyAlignment="1">
      <alignment horizontal="left"/>
    </xf>
    <xf numFmtId="0" fontId="35" fillId="0" borderId="19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114300</xdr:colOff>
      <xdr:row>0</xdr:row>
      <xdr:rowOff>47625</xdr:rowOff>
    </xdr:from>
    <xdr:to>
      <xdr:col>17</xdr:col>
      <xdr:colOff>257175</xdr:colOff>
      <xdr:row>7</xdr:row>
      <xdr:rowOff>0</xdr:rowOff>
    </xdr:to>
    <xdr:pic>
      <xdr:nvPicPr>
        <xdr:cNvPr id="15476" name="Picture 2" descr="2013 Avis word.JPG">
          <a:extLst>
            <a:ext uri="{FF2B5EF4-FFF2-40B4-BE49-F238E27FC236}">
              <a16:creationId xmlns:a16="http://schemas.microsoft.com/office/drawing/2014/main" id="{30879A19-ED0F-532E-5C53-371054B2A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47625"/>
          <a:ext cx="2619375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114300</xdr:colOff>
      <xdr:row>0</xdr:row>
      <xdr:rowOff>47625</xdr:rowOff>
    </xdr:from>
    <xdr:to>
      <xdr:col>17</xdr:col>
      <xdr:colOff>266700</xdr:colOff>
      <xdr:row>7</xdr:row>
      <xdr:rowOff>0</xdr:rowOff>
    </xdr:to>
    <xdr:pic>
      <xdr:nvPicPr>
        <xdr:cNvPr id="17524" name="Picture 2" descr="2013 Avis word.JPG">
          <a:extLst>
            <a:ext uri="{FF2B5EF4-FFF2-40B4-BE49-F238E27FC236}">
              <a16:creationId xmlns:a16="http://schemas.microsoft.com/office/drawing/2014/main" id="{9952A7B5-80B4-DD7A-FECB-11C2629BC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47625"/>
          <a:ext cx="262890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114300</xdr:colOff>
      <xdr:row>0</xdr:row>
      <xdr:rowOff>47625</xdr:rowOff>
    </xdr:from>
    <xdr:to>
      <xdr:col>17</xdr:col>
      <xdr:colOff>266700</xdr:colOff>
      <xdr:row>7</xdr:row>
      <xdr:rowOff>0</xdr:rowOff>
    </xdr:to>
    <xdr:pic>
      <xdr:nvPicPr>
        <xdr:cNvPr id="18548" name="Picture 2" descr="2013 Avis word.JPG">
          <a:extLst>
            <a:ext uri="{FF2B5EF4-FFF2-40B4-BE49-F238E27FC236}">
              <a16:creationId xmlns:a16="http://schemas.microsoft.com/office/drawing/2014/main" id="{FA28D035-4625-1404-FDAA-754A11768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575" y="47625"/>
          <a:ext cx="262890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528918</xdr:colOff>
      <xdr:row>2</xdr:row>
      <xdr:rowOff>38100</xdr:rowOff>
    </xdr:from>
    <xdr:to>
      <xdr:col>14</xdr:col>
      <xdr:colOff>413497</xdr:colOff>
      <xdr:row>42</xdr:row>
      <xdr:rowOff>43703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ED9D87-B8C1-4629-89BF-00E05EC42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518" y="361950"/>
          <a:ext cx="7809379" cy="7530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3</xdr:col>
      <xdr:colOff>534521</xdr:colOff>
      <xdr:row>9</xdr:row>
      <xdr:rowOff>72838</xdr:rowOff>
    </xdr:to>
    <xdr:pic>
      <xdr:nvPicPr>
        <xdr:cNvPr id="3" name="Picture 2" descr="2013 Avis word.JPG">
          <a:extLst>
            <a:ext uri="{FF2B5EF4-FFF2-40B4-BE49-F238E27FC236}">
              <a16:creationId xmlns:a16="http://schemas.microsoft.com/office/drawing/2014/main" id="{08DD67BC-6AB2-469D-8E9D-65ECB0475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991"/>
        <a:stretch>
          <a:fillRect/>
        </a:stretch>
      </xdr:blipFill>
      <xdr:spPr bwMode="auto">
        <a:xfrm>
          <a:off x="0" y="323850"/>
          <a:ext cx="2363321" cy="1596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4"/>
  <sheetViews>
    <sheetView tabSelected="1" view="pageBreakPreview" zoomScale="65" zoomScaleNormal="70" zoomScaleSheetLayoutView="65" workbookViewId="0">
      <selection activeCell="F21" sqref="F21"/>
    </sheetView>
  </sheetViews>
  <sheetFormatPr defaultColWidth="8.86328125" defaultRowHeight="16.899999999999999" x14ac:dyDescent="0.5"/>
  <cols>
    <col min="1" max="1" width="4.1328125" style="5" customWidth="1"/>
    <col min="2" max="2" width="15.265625" style="5" customWidth="1"/>
    <col min="3" max="3" width="12.86328125" style="5" customWidth="1"/>
    <col min="4" max="4" width="4.59765625" style="5" customWidth="1"/>
    <col min="5" max="5" width="36.86328125" style="5" customWidth="1"/>
    <col min="6" max="8" width="20.265625" style="5" customWidth="1"/>
    <col min="9" max="9" width="9.86328125" style="5" customWidth="1"/>
    <col min="10" max="17" width="18.59765625" style="5" customWidth="1"/>
    <col min="18" max="18" width="4.1328125" style="5" customWidth="1"/>
    <col min="19" max="16384" width="8.86328125" style="5"/>
  </cols>
  <sheetData>
    <row r="1" spans="2:17" ht="18" customHeight="1" x14ac:dyDescent="0.5">
      <c r="B1" s="1" t="s">
        <v>0</v>
      </c>
      <c r="C1" s="2"/>
      <c r="D1" s="2"/>
      <c r="E1" s="2" t="s">
        <v>144</v>
      </c>
      <c r="F1" s="3"/>
      <c r="G1" s="3"/>
      <c r="H1" s="4"/>
      <c r="K1" s="120" t="s">
        <v>1</v>
      </c>
      <c r="L1" s="120"/>
      <c r="M1" s="120"/>
      <c r="N1" s="120"/>
    </row>
    <row r="2" spans="2:17" ht="18" customHeight="1" x14ac:dyDescent="0.5">
      <c r="B2" s="6" t="s">
        <v>2</v>
      </c>
      <c r="C2" s="7"/>
      <c r="D2" s="7"/>
      <c r="E2" s="8" t="s">
        <v>3</v>
      </c>
      <c r="H2" s="9"/>
      <c r="K2" s="120"/>
      <c r="L2" s="120"/>
      <c r="M2" s="120"/>
      <c r="N2" s="120"/>
    </row>
    <row r="3" spans="2:17" ht="18" customHeight="1" x14ac:dyDescent="0.5">
      <c r="B3" s="6" t="s">
        <v>4</v>
      </c>
      <c r="C3" s="7"/>
      <c r="D3" s="7"/>
      <c r="E3" s="8" t="s">
        <v>5</v>
      </c>
      <c r="H3" s="9"/>
      <c r="K3" s="120"/>
      <c r="L3" s="120"/>
      <c r="M3" s="120"/>
      <c r="N3" s="120"/>
    </row>
    <row r="4" spans="2:17" ht="18" customHeight="1" x14ac:dyDescent="0.5">
      <c r="B4" s="6" t="s">
        <v>6</v>
      </c>
      <c r="C4" s="7"/>
      <c r="D4" s="7"/>
      <c r="E4" s="61" t="s">
        <v>7</v>
      </c>
      <c r="H4" s="9"/>
      <c r="K4" s="120"/>
      <c r="L4" s="120"/>
      <c r="M4" s="120"/>
      <c r="N4" s="120"/>
    </row>
    <row r="5" spans="2:17" ht="18" customHeight="1" x14ac:dyDescent="0.5">
      <c r="B5" s="6" t="s">
        <v>8</v>
      </c>
      <c r="C5" s="7"/>
      <c r="D5" s="7"/>
      <c r="E5" s="8" t="s">
        <v>9</v>
      </c>
      <c r="H5" s="9"/>
    </row>
    <row r="6" spans="2:17" ht="18" customHeight="1" x14ac:dyDescent="0.5">
      <c r="B6" s="6" t="s">
        <v>10</v>
      </c>
      <c r="C6" s="7"/>
      <c r="D6" s="7"/>
      <c r="E6" s="8" t="s">
        <v>11</v>
      </c>
      <c r="H6" s="9"/>
    </row>
    <row r="7" spans="2:17" ht="18" customHeight="1" x14ac:dyDescent="0.5">
      <c r="B7" s="6" t="s">
        <v>12</v>
      </c>
      <c r="D7" s="7"/>
      <c r="E7" s="154" t="s">
        <v>141</v>
      </c>
      <c r="H7" s="9"/>
    </row>
    <row r="8" spans="2:17" ht="18" customHeight="1" x14ac:dyDescent="0.5">
      <c r="B8" s="6" t="s">
        <v>13</v>
      </c>
      <c r="D8" s="7"/>
      <c r="E8" s="154" t="s">
        <v>142</v>
      </c>
      <c r="H8" s="9"/>
    </row>
    <row r="9" spans="2:17" ht="18" customHeight="1" x14ac:dyDescent="0.5">
      <c r="B9" s="6" t="s">
        <v>14</v>
      </c>
      <c r="D9" s="7"/>
      <c r="E9" s="154" t="s">
        <v>143</v>
      </c>
      <c r="H9" s="9"/>
    </row>
    <row r="10" spans="2:17" ht="18" customHeight="1" thickBot="1" x14ac:dyDescent="0.55000000000000004">
      <c r="B10" s="11" t="s">
        <v>15</v>
      </c>
      <c r="C10" s="12"/>
      <c r="D10" s="12"/>
      <c r="E10" s="13">
        <v>45817</v>
      </c>
      <c r="F10" s="12"/>
      <c r="G10" s="12"/>
      <c r="H10" s="14"/>
    </row>
    <row r="11" spans="2:17" ht="15" customHeight="1" x14ac:dyDescent="0.5">
      <c r="B11" s="10"/>
    </row>
    <row r="12" spans="2:17" ht="15" customHeight="1" thickBot="1" x14ac:dyDescent="0.55000000000000004">
      <c r="B12" s="10"/>
      <c r="F12" s="18"/>
      <c r="G12" s="18"/>
      <c r="H12" s="18"/>
      <c r="K12" s="18"/>
      <c r="L12" s="18"/>
      <c r="M12" s="18"/>
      <c r="N12" s="18"/>
    </row>
    <row r="13" spans="2:17" ht="16.899999999999999" customHeight="1" x14ac:dyDescent="0.5">
      <c r="B13" s="127" t="s">
        <v>16</v>
      </c>
      <c r="C13" s="128"/>
      <c r="D13" s="128"/>
      <c r="E13" s="128"/>
      <c r="F13" s="134" t="s">
        <v>17</v>
      </c>
      <c r="G13" s="135"/>
      <c r="H13" s="136"/>
      <c r="K13" s="18"/>
      <c r="L13" s="10" t="s">
        <v>18</v>
      </c>
      <c r="M13" s="67"/>
      <c r="N13" s="31"/>
      <c r="O13" s="31"/>
      <c r="P13" s="31"/>
      <c r="Q13" s="31"/>
    </row>
    <row r="14" spans="2:17" ht="16.899999999999999" customHeight="1" thickBot="1" x14ac:dyDescent="0.55000000000000004">
      <c r="B14" s="129"/>
      <c r="C14" s="130"/>
      <c r="D14" s="130"/>
      <c r="E14" s="130"/>
      <c r="F14" s="137"/>
      <c r="G14" s="138"/>
      <c r="H14" s="139"/>
      <c r="K14" s="21"/>
      <c r="L14" s="21"/>
      <c r="M14" s="31"/>
      <c r="N14" s="31"/>
      <c r="O14" s="31"/>
      <c r="P14" s="31"/>
      <c r="Q14" s="31"/>
    </row>
    <row r="15" spans="2:17" ht="23.45" customHeight="1" thickBot="1" x14ac:dyDescent="0.55000000000000004">
      <c r="B15" s="129"/>
      <c r="C15" s="130"/>
      <c r="D15" s="130"/>
      <c r="E15" s="130"/>
      <c r="F15" s="58" t="s">
        <v>19</v>
      </c>
      <c r="G15" s="69" t="s">
        <v>20</v>
      </c>
      <c r="H15" s="65" t="s">
        <v>21</v>
      </c>
      <c r="K15" s="22"/>
      <c r="L15" s="23" t="s">
        <v>18</v>
      </c>
      <c r="M15" s="68"/>
      <c r="N15" s="31"/>
      <c r="O15" s="31"/>
      <c r="P15" s="31"/>
      <c r="Q15" s="31"/>
    </row>
    <row r="16" spans="2:17" ht="19.899999999999999" customHeight="1" thickBot="1" x14ac:dyDescent="0.55000000000000004">
      <c r="B16" s="121" t="s">
        <v>22</v>
      </c>
      <c r="C16" s="124" t="s">
        <v>23</v>
      </c>
      <c r="D16" s="24"/>
      <c r="E16" s="124" t="s">
        <v>24</v>
      </c>
      <c r="F16" s="131" t="s">
        <v>25</v>
      </c>
      <c r="G16" s="132"/>
      <c r="H16" s="133"/>
      <c r="I16" s="8"/>
      <c r="K16" s="18"/>
      <c r="L16" s="18"/>
      <c r="M16" s="68"/>
      <c r="N16" s="31"/>
      <c r="O16" s="31"/>
      <c r="P16" s="31"/>
      <c r="Q16" s="31"/>
    </row>
    <row r="17" spans="2:18" x14ac:dyDescent="0.5">
      <c r="B17" s="122"/>
      <c r="C17" s="125"/>
      <c r="D17" s="62"/>
      <c r="E17" s="125"/>
      <c r="F17" s="155" t="s">
        <v>145</v>
      </c>
      <c r="G17" s="156" t="s">
        <v>145</v>
      </c>
      <c r="H17" s="157" t="s">
        <v>145</v>
      </c>
      <c r="I17" s="59"/>
      <c r="K17" s="18"/>
      <c r="L17" s="18"/>
      <c r="M17" s="68"/>
      <c r="N17" s="31"/>
      <c r="O17" s="31"/>
      <c r="P17" s="31"/>
      <c r="Q17" s="31"/>
    </row>
    <row r="18" spans="2:18" ht="19.899999999999999" customHeight="1" thickBot="1" x14ac:dyDescent="0.55000000000000004">
      <c r="B18" s="123"/>
      <c r="C18" s="126"/>
      <c r="D18" s="25"/>
      <c r="E18" s="126"/>
      <c r="F18" s="63" t="s">
        <v>26</v>
      </c>
      <c r="G18" s="70" t="s">
        <v>26</v>
      </c>
      <c r="H18" s="64" t="s">
        <v>26</v>
      </c>
      <c r="I18" s="59"/>
      <c r="K18" s="26"/>
      <c r="L18" s="26"/>
      <c r="M18" s="68"/>
      <c r="N18" s="31"/>
      <c r="O18" s="31"/>
      <c r="P18" s="31"/>
      <c r="Q18" s="31"/>
    </row>
    <row r="19" spans="2:18" ht="40.5" customHeight="1" x14ac:dyDescent="0.5">
      <c r="B19" s="29" t="s">
        <v>27</v>
      </c>
      <c r="C19" s="51" t="s">
        <v>28</v>
      </c>
      <c r="D19" s="51" t="s">
        <v>29</v>
      </c>
      <c r="E19" s="49" t="s">
        <v>30</v>
      </c>
      <c r="F19" s="54">
        <v>92.404000000000011</v>
      </c>
      <c r="G19" s="71">
        <v>85.592000000000013</v>
      </c>
      <c r="H19" s="55">
        <v>80.496000000000009</v>
      </c>
      <c r="I19" s="27"/>
      <c r="J19" s="28"/>
      <c r="K19" s="27"/>
      <c r="L19" s="27"/>
      <c r="M19" s="27"/>
      <c r="N19" s="27"/>
      <c r="O19" s="31"/>
      <c r="P19" s="31"/>
      <c r="Q19" s="31"/>
      <c r="R19" s="31"/>
    </row>
    <row r="20" spans="2:18" ht="40.5" customHeight="1" x14ac:dyDescent="0.5">
      <c r="B20" s="29" t="s">
        <v>31</v>
      </c>
      <c r="C20" s="51" t="s">
        <v>32</v>
      </c>
      <c r="D20" s="51" t="s">
        <v>33</v>
      </c>
      <c r="E20" s="49" t="s">
        <v>34</v>
      </c>
      <c r="F20" s="54">
        <v>99.320000000000007</v>
      </c>
      <c r="G20" s="71">
        <v>89.7</v>
      </c>
      <c r="H20" s="55">
        <v>84.396000000000015</v>
      </c>
      <c r="I20" s="27"/>
      <c r="J20" s="28"/>
      <c r="K20" s="27"/>
      <c r="L20" s="27"/>
      <c r="M20" s="27"/>
      <c r="N20" s="32"/>
      <c r="O20" s="27"/>
      <c r="P20" s="27"/>
      <c r="Q20" s="27"/>
      <c r="R20" s="27"/>
    </row>
    <row r="21" spans="2:18" ht="40.5" customHeight="1" x14ac:dyDescent="0.5">
      <c r="B21" s="29" t="s">
        <v>35</v>
      </c>
      <c r="C21" s="51" t="s">
        <v>36</v>
      </c>
      <c r="D21" s="51" t="s">
        <v>37</v>
      </c>
      <c r="E21" s="49" t="s">
        <v>38</v>
      </c>
      <c r="F21" s="54">
        <v>171.70400000000004</v>
      </c>
      <c r="G21" s="71">
        <v>119.02800000000001</v>
      </c>
      <c r="H21" s="55">
        <v>113.67200000000001</v>
      </c>
      <c r="I21" s="27"/>
      <c r="J21" s="28"/>
      <c r="K21" s="27"/>
      <c r="L21" s="27"/>
      <c r="M21" s="27"/>
      <c r="N21" s="32"/>
    </row>
    <row r="22" spans="2:18" ht="40.5" customHeight="1" x14ac:dyDescent="0.5">
      <c r="B22" s="29" t="s">
        <v>39</v>
      </c>
      <c r="C22" s="51" t="s">
        <v>40</v>
      </c>
      <c r="D22" s="51" t="s">
        <v>41</v>
      </c>
      <c r="E22" s="49" t="s">
        <v>42</v>
      </c>
      <c r="F22" s="54">
        <v>99.320000000000007</v>
      </c>
      <c r="G22" s="71">
        <v>95.68</v>
      </c>
      <c r="H22" s="55">
        <v>90.376000000000005</v>
      </c>
      <c r="I22" s="27"/>
      <c r="J22" s="28"/>
      <c r="K22" s="27"/>
      <c r="L22" s="27"/>
      <c r="M22" s="27"/>
      <c r="N22" s="27"/>
    </row>
    <row r="23" spans="2:18" ht="40.5" customHeight="1" x14ac:dyDescent="0.5">
      <c r="B23" s="29" t="s">
        <v>43</v>
      </c>
      <c r="C23" s="51" t="s">
        <v>44</v>
      </c>
      <c r="D23" s="51" t="s">
        <v>45</v>
      </c>
      <c r="E23" s="49" t="s">
        <v>46</v>
      </c>
      <c r="F23" s="54">
        <v>108.108</v>
      </c>
      <c r="G23" s="71">
        <v>103.376</v>
      </c>
      <c r="H23" s="55">
        <v>95.576000000000008</v>
      </c>
      <c r="I23" s="27"/>
      <c r="J23" s="28"/>
      <c r="K23" s="27"/>
      <c r="L23" s="27"/>
      <c r="M23" s="27"/>
      <c r="N23" s="27"/>
    </row>
    <row r="24" spans="2:18" ht="40.5" customHeight="1" x14ac:dyDescent="0.5">
      <c r="B24" s="29" t="s">
        <v>47</v>
      </c>
      <c r="C24" s="51" t="s">
        <v>48</v>
      </c>
      <c r="D24" s="51" t="s">
        <v>49</v>
      </c>
      <c r="E24" s="49" t="s">
        <v>50</v>
      </c>
      <c r="F24" s="54">
        <v>191.72400000000002</v>
      </c>
      <c r="G24" s="71">
        <v>146.01600000000002</v>
      </c>
      <c r="H24" s="55">
        <v>140.66</v>
      </c>
      <c r="I24" s="27"/>
      <c r="J24" s="28"/>
      <c r="K24" s="27"/>
      <c r="L24" s="27"/>
      <c r="M24" s="27"/>
      <c r="N24" s="27"/>
    </row>
    <row r="25" spans="2:18" ht="40.5" customHeight="1" thickBot="1" x14ac:dyDescent="0.55000000000000004">
      <c r="B25" s="33" t="s">
        <v>51</v>
      </c>
      <c r="C25" s="52" t="s">
        <v>52</v>
      </c>
      <c r="D25" s="53" t="s">
        <v>53</v>
      </c>
      <c r="E25" s="50" t="s">
        <v>54</v>
      </c>
      <c r="F25" s="56">
        <v>193.33600000000001</v>
      </c>
      <c r="G25" s="72">
        <v>153.036</v>
      </c>
      <c r="H25" s="57">
        <v>147.73200000000003</v>
      </c>
      <c r="I25" s="28"/>
      <c r="J25" s="28"/>
      <c r="K25" s="27"/>
      <c r="L25" s="27"/>
      <c r="M25" s="27"/>
      <c r="N25" s="28"/>
    </row>
    <row r="26" spans="2:18" ht="40.5" customHeight="1" x14ac:dyDescent="0.5">
      <c r="B26" s="10"/>
    </row>
    <row r="27" spans="2:18" ht="20.45" customHeight="1" x14ac:dyDescent="0.5">
      <c r="J27" s="8"/>
    </row>
    <row r="28" spans="2:18" ht="20.45" customHeight="1" x14ac:dyDescent="0.5">
      <c r="J28" s="28"/>
      <c r="K28" s="34"/>
      <c r="L28" s="34"/>
    </row>
    <row r="29" spans="2:18" ht="20.45" customHeight="1" x14ac:dyDescent="0.5">
      <c r="B29" s="15" t="s">
        <v>55</v>
      </c>
      <c r="C29" s="16"/>
      <c r="D29" s="17"/>
      <c r="E29" s="18"/>
      <c r="F29" s="18"/>
      <c r="G29" s="5" t="s">
        <v>56</v>
      </c>
      <c r="I29" s="18"/>
    </row>
    <row r="30" spans="2:18" ht="20.45" customHeight="1" x14ac:dyDescent="0.5">
      <c r="B30" s="5" t="s">
        <v>57</v>
      </c>
      <c r="C30" s="30"/>
      <c r="D30" s="30"/>
      <c r="F30" s="21"/>
      <c r="G30" s="5" t="s">
        <v>58</v>
      </c>
      <c r="L30" s="21"/>
    </row>
    <row r="31" spans="2:18" ht="20.45" customHeight="1" x14ac:dyDescent="0.5">
      <c r="B31" s="5" t="s">
        <v>59</v>
      </c>
      <c r="C31" s="30"/>
      <c r="D31" s="30"/>
      <c r="E31" s="35"/>
      <c r="F31" s="21"/>
      <c r="G31" s="36" t="s">
        <v>60</v>
      </c>
      <c r="I31" s="21"/>
      <c r="L31" s="21"/>
    </row>
    <row r="32" spans="2:18" ht="20.45" customHeight="1" x14ac:dyDescent="0.5">
      <c r="B32" s="5" t="s">
        <v>61</v>
      </c>
      <c r="C32" s="30"/>
      <c r="D32" s="30"/>
      <c r="E32" s="21"/>
      <c r="F32" s="21"/>
      <c r="G32" s="5" t="s">
        <v>62</v>
      </c>
      <c r="I32" s="21"/>
      <c r="L32" s="21"/>
    </row>
    <row r="33" spans="2:13" ht="20.45" customHeight="1" x14ac:dyDescent="0.5">
      <c r="B33" s="5" t="s">
        <v>63</v>
      </c>
      <c r="C33" s="30"/>
      <c r="D33" s="30"/>
      <c r="E33" s="21"/>
      <c r="F33" s="21"/>
      <c r="G33" s="37" t="s">
        <v>64</v>
      </c>
      <c r="L33" s="21"/>
    </row>
    <row r="34" spans="2:13" ht="20.45" customHeight="1" x14ac:dyDescent="0.5">
      <c r="B34" s="5" t="s">
        <v>65</v>
      </c>
      <c r="C34" s="30"/>
      <c r="D34" s="30"/>
      <c r="E34" s="21"/>
      <c r="F34" s="21"/>
      <c r="G34" s="5" t="s">
        <v>66</v>
      </c>
      <c r="L34" s="21"/>
    </row>
    <row r="35" spans="2:13" ht="20.45" customHeight="1" x14ac:dyDescent="0.5">
      <c r="B35" s="5" t="s">
        <v>67</v>
      </c>
      <c r="C35" s="30"/>
      <c r="D35" s="30"/>
      <c r="E35" s="21"/>
      <c r="G35" s="5" t="s">
        <v>60</v>
      </c>
    </row>
    <row r="36" spans="2:13" ht="20.45" customHeight="1" x14ac:dyDescent="0.5">
      <c r="B36" s="5" t="s">
        <v>68</v>
      </c>
      <c r="C36" s="30"/>
      <c r="D36" s="30"/>
      <c r="E36" s="21"/>
      <c r="G36" s="5" t="s">
        <v>60</v>
      </c>
      <c r="I36" s="21"/>
    </row>
    <row r="37" spans="2:13" ht="20.45" customHeight="1" x14ac:dyDescent="0.5">
      <c r="B37" s="5" t="s">
        <v>69</v>
      </c>
      <c r="C37" s="30"/>
      <c r="D37" s="30"/>
      <c r="E37" s="21"/>
      <c r="F37" s="21"/>
      <c r="G37" s="5" t="s">
        <v>60</v>
      </c>
      <c r="I37" s="21"/>
    </row>
    <row r="38" spans="2:13" ht="20.45" customHeight="1" x14ac:dyDescent="0.5">
      <c r="B38" s="5" t="s">
        <v>70</v>
      </c>
      <c r="C38" s="30"/>
      <c r="D38" s="30"/>
      <c r="E38" s="21"/>
      <c r="F38" s="21"/>
      <c r="G38" s="5" t="s">
        <v>60</v>
      </c>
      <c r="I38" s="21"/>
    </row>
    <row r="39" spans="2:13" ht="20.45" customHeight="1" x14ac:dyDescent="0.5">
      <c r="B39" s="5" t="s">
        <v>71</v>
      </c>
      <c r="C39" s="30"/>
      <c r="D39" s="30"/>
      <c r="E39" s="21"/>
      <c r="F39" s="21"/>
      <c r="G39" s="5" t="s">
        <v>60</v>
      </c>
      <c r="I39" s="21"/>
    </row>
    <row r="40" spans="2:13" ht="20.45" customHeight="1" x14ac:dyDescent="0.5">
      <c r="B40" s="5" t="s">
        <v>72</v>
      </c>
      <c r="C40" s="30"/>
      <c r="D40" s="30"/>
      <c r="E40" s="21"/>
      <c r="F40" s="21"/>
      <c r="G40" s="5" t="s">
        <v>60</v>
      </c>
      <c r="I40" s="21"/>
    </row>
    <row r="41" spans="2:13" ht="20.45" customHeight="1" x14ac:dyDescent="0.5">
      <c r="B41" s="5" t="s">
        <v>73</v>
      </c>
      <c r="C41" s="30"/>
      <c r="D41" s="30"/>
      <c r="E41" s="21"/>
      <c r="F41" s="21"/>
      <c r="G41" s="5" t="s">
        <v>74</v>
      </c>
      <c r="I41" s="21"/>
    </row>
    <row r="42" spans="2:13" ht="20.45" customHeight="1" x14ac:dyDescent="0.5">
      <c r="B42" s="38" t="s">
        <v>75</v>
      </c>
      <c r="C42" s="30"/>
      <c r="D42" s="30"/>
      <c r="E42" s="21"/>
      <c r="F42" s="21"/>
      <c r="G42" s="5" t="s">
        <v>76</v>
      </c>
      <c r="M42" s="21"/>
    </row>
    <row r="43" spans="2:13" ht="20.45" customHeight="1" x14ac:dyDescent="0.5">
      <c r="B43" s="119" t="s">
        <v>77</v>
      </c>
      <c r="C43" s="119"/>
      <c r="D43" s="119"/>
      <c r="E43" s="119"/>
      <c r="F43" s="119"/>
      <c r="G43" s="5" t="s">
        <v>78</v>
      </c>
    </row>
    <row r="44" spans="2:13" x14ac:dyDescent="0.5">
      <c r="B44" s="119" t="s">
        <v>79</v>
      </c>
      <c r="C44" s="119"/>
      <c r="D44" s="119"/>
      <c r="E44" s="119"/>
      <c r="F44" s="119"/>
      <c r="G44" s="21"/>
      <c r="H44" s="21"/>
      <c r="I44" s="21"/>
    </row>
  </sheetData>
  <mergeCells count="9">
    <mergeCell ref="B43:F43"/>
    <mergeCell ref="B44:F44"/>
    <mergeCell ref="K1:N4"/>
    <mergeCell ref="B16:B18"/>
    <mergeCell ref="C16:C18"/>
    <mergeCell ref="E16:E18"/>
    <mergeCell ref="B13:E15"/>
    <mergeCell ref="F16:H16"/>
    <mergeCell ref="F13:H14"/>
  </mergeCells>
  <phoneticPr fontId="0" type="noConversion"/>
  <printOptions horizontalCentered="1" verticalCentered="1"/>
  <pageMargins left="0.31496062992125984" right="0.31496062992125984" top="0.31496062992125984" bottom="0.39370078740157483" header="0.51181102362204722" footer="0.19685039370078741"/>
  <pageSetup paperSize="9" scale="47" orientation="landscape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52"/>
  <sheetViews>
    <sheetView view="pageBreakPreview" zoomScale="65" zoomScaleNormal="70" zoomScaleSheetLayoutView="65" workbookViewId="0">
      <selection activeCell="F17" sqref="F17:H17"/>
    </sheetView>
  </sheetViews>
  <sheetFormatPr defaultColWidth="8.86328125" defaultRowHeight="16.899999999999999" x14ac:dyDescent="0.5"/>
  <cols>
    <col min="1" max="1" width="4.1328125" style="5" customWidth="1"/>
    <col min="2" max="2" width="15.265625" style="5" customWidth="1"/>
    <col min="3" max="3" width="12.86328125" style="5" customWidth="1"/>
    <col min="4" max="4" width="4.59765625" style="5" customWidth="1"/>
    <col min="5" max="5" width="36.86328125" style="5" customWidth="1"/>
    <col min="6" max="8" width="20.265625" style="5" customWidth="1"/>
    <col min="9" max="9" width="9.86328125" style="5" customWidth="1"/>
    <col min="10" max="17" width="18.59765625" style="5" customWidth="1"/>
    <col min="18" max="18" width="4.1328125" style="5" customWidth="1"/>
    <col min="19" max="16384" width="8.86328125" style="5"/>
  </cols>
  <sheetData>
    <row r="1" spans="2:17" ht="18" customHeight="1" x14ac:dyDescent="0.5">
      <c r="B1" s="1" t="s">
        <v>0</v>
      </c>
      <c r="C1" s="2"/>
      <c r="D1" s="2"/>
      <c r="E1" s="60" t="s">
        <v>144</v>
      </c>
      <c r="F1" s="3"/>
      <c r="G1" s="3"/>
      <c r="H1" s="4"/>
      <c r="K1" s="120" t="s">
        <v>1</v>
      </c>
      <c r="L1" s="120"/>
      <c r="M1" s="120"/>
      <c r="N1" s="120"/>
    </row>
    <row r="2" spans="2:17" ht="18" customHeight="1" x14ac:dyDescent="0.5">
      <c r="B2" s="6" t="s">
        <v>2</v>
      </c>
      <c r="C2" s="7"/>
      <c r="D2" s="7"/>
      <c r="E2" s="8" t="str">
        <f>'Incl Off APO Rates-excl NT'!E2</f>
        <v>Australia</v>
      </c>
      <c r="H2" s="9"/>
      <c r="K2" s="120"/>
      <c r="L2" s="120"/>
      <c r="M2" s="120"/>
      <c r="N2" s="120"/>
    </row>
    <row r="3" spans="2:17" ht="18" customHeight="1" x14ac:dyDescent="0.5">
      <c r="B3" s="6" t="s">
        <v>4</v>
      </c>
      <c r="C3" s="7"/>
      <c r="D3" s="7"/>
      <c r="E3" s="8" t="s">
        <v>80</v>
      </c>
      <c r="H3" s="9"/>
      <c r="K3" s="120"/>
      <c r="L3" s="120"/>
      <c r="M3" s="120"/>
      <c r="N3" s="120"/>
    </row>
    <row r="4" spans="2:17" ht="18" customHeight="1" x14ac:dyDescent="0.5">
      <c r="B4" s="6" t="s">
        <v>6</v>
      </c>
      <c r="C4" s="7"/>
      <c r="D4" s="7"/>
      <c r="E4" s="10" t="s">
        <v>7</v>
      </c>
      <c r="H4" s="9"/>
      <c r="K4" s="120"/>
      <c r="L4" s="120"/>
      <c r="M4" s="120"/>
      <c r="N4" s="120"/>
    </row>
    <row r="5" spans="2:17" ht="18" customHeight="1" x14ac:dyDescent="0.5">
      <c r="B5" s="6" t="s">
        <v>8</v>
      </c>
      <c r="C5" s="7"/>
      <c r="D5" s="7"/>
      <c r="E5" s="8" t="s">
        <v>9</v>
      </c>
      <c r="H5" s="9"/>
    </row>
    <row r="6" spans="2:17" ht="18" customHeight="1" x14ac:dyDescent="0.5">
      <c r="B6" s="6" t="s">
        <v>10</v>
      </c>
      <c r="C6" s="7"/>
      <c r="D6" s="7"/>
      <c r="E6" s="8" t="s">
        <v>81</v>
      </c>
      <c r="H6" s="9"/>
    </row>
    <row r="7" spans="2:17" ht="18" customHeight="1" x14ac:dyDescent="0.5">
      <c r="B7" s="6" t="s">
        <v>12</v>
      </c>
      <c r="D7" s="7"/>
      <c r="E7" s="154" t="s">
        <v>141</v>
      </c>
      <c r="H7" s="9"/>
    </row>
    <row r="8" spans="2:17" ht="18" customHeight="1" x14ac:dyDescent="0.5">
      <c r="B8" s="6" t="s">
        <v>13</v>
      </c>
      <c r="D8" s="7"/>
      <c r="E8" s="154" t="s">
        <v>142</v>
      </c>
      <c r="H8" s="9"/>
    </row>
    <row r="9" spans="2:17" ht="18" customHeight="1" x14ac:dyDescent="0.5">
      <c r="B9" s="6" t="s">
        <v>14</v>
      </c>
      <c r="D9" s="7"/>
      <c r="E9" s="154" t="s">
        <v>143</v>
      </c>
      <c r="H9" s="9"/>
    </row>
    <row r="10" spans="2:17" ht="18" customHeight="1" thickBot="1" x14ac:dyDescent="0.55000000000000004">
      <c r="B10" s="11" t="s">
        <v>15</v>
      </c>
      <c r="C10" s="12"/>
      <c r="D10" s="12"/>
      <c r="E10" s="13">
        <v>45817</v>
      </c>
      <c r="F10" s="12"/>
      <c r="G10" s="12"/>
      <c r="H10" s="14"/>
    </row>
    <row r="11" spans="2:17" ht="15" customHeight="1" x14ac:dyDescent="0.5">
      <c r="B11" s="10"/>
    </row>
    <row r="12" spans="2:17" ht="15" customHeight="1" thickBot="1" x14ac:dyDescent="0.55000000000000004">
      <c r="B12" s="10"/>
      <c r="F12" s="22"/>
      <c r="G12" s="22"/>
      <c r="H12" s="22"/>
      <c r="K12" s="18"/>
      <c r="L12" s="18"/>
      <c r="M12" s="18"/>
      <c r="N12" s="18"/>
    </row>
    <row r="13" spans="2:17" ht="16.899999999999999" customHeight="1" x14ac:dyDescent="0.5">
      <c r="B13" s="127" t="s">
        <v>82</v>
      </c>
      <c r="C13" s="128"/>
      <c r="D13" s="128"/>
      <c r="E13" s="128"/>
      <c r="F13" s="134" t="s">
        <v>17</v>
      </c>
      <c r="G13" s="135"/>
      <c r="H13" s="140"/>
      <c r="K13" s="18"/>
      <c r="L13" s="18"/>
      <c r="M13" s="67"/>
      <c r="N13" s="31"/>
      <c r="O13" s="31"/>
      <c r="P13" s="31"/>
      <c r="Q13" s="31"/>
    </row>
    <row r="14" spans="2:17" ht="16.899999999999999" customHeight="1" thickBot="1" x14ac:dyDescent="0.55000000000000004">
      <c r="B14" s="129"/>
      <c r="C14" s="130"/>
      <c r="D14" s="130"/>
      <c r="E14" s="130"/>
      <c r="F14" s="141"/>
      <c r="G14" s="142"/>
      <c r="H14" s="143"/>
      <c r="K14" s="21"/>
      <c r="L14" s="21"/>
      <c r="M14" s="31"/>
      <c r="N14" s="31"/>
      <c r="O14" s="31"/>
      <c r="P14" s="31"/>
      <c r="Q14" s="31"/>
    </row>
    <row r="15" spans="2:17" ht="23.45" customHeight="1" thickBot="1" x14ac:dyDescent="0.55000000000000004">
      <c r="B15" s="129"/>
      <c r="C15" s="130"/>
      <c r="D15" s="130"/>
      <c r="E15" s="130"/>
      <c r="F15" s="58" t="s">
        <v>19</v>
      </c>
      <c r="G15" s="69" t="s">
        <v>20</v>
      </c>
      <c r="H15" s="65" t="s">
        <v>21</v>
      </c>
      <c r="K15" s="22"/>
      <c r="L15" s="22"/>
      <c r="M15" s="68"/>
      <c r="N15" s="31"/>
      <c r="O15" s="31"/>
      <c r="P15" s="31"/>
      <c r="Q15" s="31"/>
    </row>
    <row r="16" spans="2:17" ht="19.899999999999999" customHeight="1" thickBot="1" x14ac:dyDescent="0.55000000000000004">
      <c r="B16" s="121" t="s">
        <v>22</v>
      </c>
      <c r="C16" s="124" t="s">
        <v>23</v>
      </c>
      <c r="D16" s="24"/>
      <c r="E16" s="124" t="s">
        <v>24</v>
      </c>
      <c r="F16" s="131" t="s">
        <v>25</v>
      </c>
      <c r="G16" s="132"/>
      <c r="H16" s="133"/>
      <c r="I16" s="8"/>
      <c r="K16" s="18"/>
      <c r="L16" s="18"/>
      <c r="M16" s="68"/>
      <c r="N16" s="31"/>
      <c r="O16" s="31"/>
      <c r="P16" s="31"/>
      <c r="Q16" s="31"/>
    </row>
    <row r="17" spans="2:18" x14ac:dyDescent="0.5">
      <c r="B17" s="122"/>
      <c r="C17" s="125"/>
      <c r="D17" s="62"/>
      <c r="E17" s="125"/>
      <c r="F17" s="155" t="s">
        <v>145</v>
      </c>
      <c r="G17" s="156" t="s">
        <v>145</v>
      </c>
      <c r="H17" s="157" t="s">
        <v>145</v>
      </c>
      <c r="I17" s="59"/>
      <c r="K17" s="18"/>
      <c r="L17" s="18"/>
      <c r="M17" s="68"/>
      <c r="N17" s="31"/>
      <c r="O17" s="31"/>
      <c r="P17" s="31"/>
      <c r="Q17" s="31"/>
    </row>
    <row r="18" spans="2:18" ht="19.899999999999999" customHeight="1" thickBot="1" x14ac:dyDescent="0.55000000000000004">
      <c r="B18" s="123"/>
      <c r="C18" s="126"/>
      <c r="D18" s="25"/>
      <c r="E18" s="126"/>
      <c r="F18" s="63" t="s">
        <v>26</v>
      </c>
      <c r="G18" s="70" t="s">
        <v>26</v>
      </c>
      <c r="H18" s="64" t="s">
        <v>26</v>
      </c>
      <c r="I18" s="59"/>
      <c r="K18" s="26"/>
      <c r="L18" s="26"/>
      <c r="M18" s="68"/>
      <c r="N18" s="31"/>
      <c r="O18" s="31"/>
      <c r="P18" s="31"/>
      <c r="Q18" s="31"/>
    </row>
    <row r="19" spans="2:18" ht="40.5" customHeight="1" x14ac:dyDescent="0.5">
      <c r="B19" s="29" t="s">
        <v>27</v>
      </c>
      <c r="C19" s="51" t="s">
        <v>28</v>
      </c>
      <c r="D19" s="51" t="s">
        <v>29</v>
      </c>
      <c r="E19" s="49" t="s">
        <v>30</v>
      </c>
      <c r="F19" s="54">
        <v>110.08400000000002</v>
      </c>
      <c r="G19" s="71">
        <v>100.98400000000001</v>
      </c>
      <c r="H19" s="55">
        <v>94.64</v>
      </c>
      <c r="I19" s="27"/>
      <c r="J19" s="28"/>
      <c r="K19" s="27"/>
      <c r="L19" s="27"/>
      <c r="M19" s="27"/>
      <c r="N19" s="27"/>
    </row>
    <row r="20" spans="2:18" ht="40.5" customHeight="1" x14ac:dyDescent="0.5">
      <c r="B20" s="29" t="s">
        <v>31</v>
      </c>
      <c r="C20" s="51" t="s">
        <v>32</v>
      </c>
      <c r="D20" s="51" t="s">
        <v>33</v>
      </c>
      <c r="E20" s="49" t="s">
        <v>34</v>
      </c>
      <c r="F20" s="54">
        <v>118.768</v>
      </c>
      <c r="G20" s="71">
        <v>106.13200000000002</v>
      </c>
      <c r="H20" s="55">
        <v>99.528000000000006</v>
      </c>
      <c r="I20" s="27"/>
      <c r="J20" s="28"/>
      <c r="K20" s="27"/>
      <c r="L20" s="27"/>
      <c r="M20" s="27"/>
      <c r="N20" s="27"/>
      <c r="O20" s="27"/>
      <c r="P20" s="27"/>
      <c r="Q20" s="27"/>
      <c r="R20" s="27"/>
    </row>
    <row r="21" spans="2:18" ht="40.5" customHeight="1" x14ac:dyDescent="0.5">
      <c r="B21" s="29" t="s">
        <v>35</v>
      </c>
      <c r="C21" s="51" t="s">
        <v>36</v>
      </c>
      <c r="D21" s="51" t="s">
        <v>37</v>
      </c>
      <c r="E21" s="49" t="s">
        <v>38</v>
      </c>
      <c r="F21" s="54">
        <v>209.24800000000002</v>
      </c>
      <c r="G21" s="71">
        <v>141.28399999999999</v>
      </c>
      <c r="H21" s="55">
        <v>134.62800000000001</v>
      </c>
      <c r="I21" s="27"/>
      <c r="J21" s="28"/>
      <c r="K21" s="27"/>
      <c r="L21" s="27"/>
      <c r="M21" s="27"/>
      <c r="N21" s="27"/>
    </row>
    <row r="22" spans="2:18" ht="40.5" customHeight="1" x14ac:dyDescent="0.5">
      <c r="B22" s="29" t="s">
        <v>39</v>
      </c>
      <c r="C22" s="51" t="s">
        <v>40</v>
      </c>
      <c r="D22" s="51" t="s">
        <v>41</v>
      </c>
      <c r="E22" s="49" t="s">
        <v>42</v>
      </c>
      <c r="F22" s="54">
        <v>118.768</v>
      </c>
      <c r="G22" s="71">
        <v>112.11200000000001</v>
      </c>
      <c r="H22" s="55">
        <v>105.50800000000001</v>
      </c>
      <c r="I22" s="27"/>
      <c r="J22" s="28"/>
      <c r="K22" s="27"/>
      <c r="L22" s="27"/>
      <c r="M22" s="27"/>
      <c r="N22" s="27"/>
    </row>
    <row r="23" spans="2:18" ht="40.5" customHeight="1" x14ac:dyDescent="0.5">
      <c r="B23" s="29" t="s">
        <v>43</v>
      </c>
      <c r="C23" s="51" t="s">
        <v>44</v>
      </c>
      <c r="D23" s="51" t="s">
        <v>45</v>
      </c>
      <c r="E23" s="49" t="s">
        <v>46</v>
      </c>
      <c r="F23" s="54">
        <v>129.74</v>
      </c>
      <c r="G23" s="71">
        <v>121.73200000000001</v>
      </c>
      <c r="H23" s="55">
        <v>112.00800000000001</v>
      </c>
      <c r="I23" s="27"/>
      <c r="J23" s="28"/>
      <c r="K23" s="27"/>
      <c r="L23" s="27"/>
      <c r="M23" s="27"/>
      <c r="N23" s="27"/>
    </row>
    <row r="24" spans="2:18" ht="40.5" customHeight="1" x14ac:dyDescent="0.5">
      <c r="B24" s="29" t="s">
        <v>47</v>
      </c>
      <c r="C24" s="51" t="s">
        <v>48</v>
      </c>
      <c r="D24" s="51" t="s">
        <v>49</v>
      </c>
      <c r="E24" s="49" t="s">
        <v>50</v>
      </c>
      <c r="F24" s="54">
        <v>229.21600000000001</v>
      </c>
      <c r="G24" s="71">
        <v>172.01600000000002</v>
      </c>
      <c r="H24" s="55">
        <v>165.36</v>
      </c>
      <c r="I24" s="27"/>
      <c r="J24" s="28"/>
      <c r="K24" s="27"/>
      <c r="L24" s="27"/>
      <c r="M24" s="27"/>
      <c r="N24" s="27"/>
    </row>
    <row r="25" spans="2:18" ht="40.5" customHeight="1" thickBot="1" x14ac:dyDescent="0.55000000000000004">
      <c r="B25" s="33" t="s">
        <v>51</v>
      </c>
      <c r="C25" s="52" t="s">
        <v>52</v>
      </c>
      <c r="D25" s="53" t="s">
        <v>53</v>
      </c>
      <c r="E25" s="50" t="s">
        <v>54</v>
      </c>
      <c r="F25" s="56">
        <v>231.24400000000003</v>
      </c>
      <c r="G25" s="72">
        <v>180.80400000000003</v>
      </c>
      <c r="H25" s="57">
        <v>174.20000000000002</v>
      </c>
      <c r="I25" s="28"/>
      <c r="J25" s="28"/>
      <c r="K25" s="27"/>
      <c r="L25" s="27"/>
      <c r="M25" s="27"/>
      <c r="N25" s="28"/>
    </row>
    <row r="26" spans="2:18" ht="40.5" customHeight="1" x14ac:dyDescent="0.5">
      <c r="B26" s="10"/>
    </row>
    <row r="27" spans="2:18" ht="20.45" customHeight="1" x14ac:dyDescent="0.5">
      <c r="B27" s="40"/>
    </row>
    <row r="28" spans="2:18" ht="20.45" customHeight="1" x14ac:dyDescent="0.5">
      <c r="D28" s="21"/>
      <c r="E28" s="40"/>
      <c r="F28" s="41"/>
      <c r="G28" s="41"/>
      <c r="H28" s="42"/>
    </row>
    <row r="29" spans="2:18" ht="20.45" customHeight="1" x14ac:dyDescent="0.5">
      <c r="B29" s="15" t="s">
        <v>55</v>
      </c>
      <c r="C29" s="43"/>
      <c r="G29" s="5" t="s">
        <v>56</v>
      </c>
      <c r="J29" s="8"/>
    </row>
    <row r="30" spans="2:18" ht="20.45" customHeight="1" x14ac:dyDescent="0.5">
      <c r="B30" s="5" t="s">
        <v>57</v>
      </c>
      <c r="G30" s="5" t="s">
        <v>58</v>
      </c>
      <c r="J30" s="28"/>
      <c r="K30" s="34"/>
      <c r="L30" s="34"/>
    </row>
    <row r="31" spans="2:18" ht="20.45" customHeight="1" x14ac:dyDescent="0.5">
      <c r="B31" s="5" t="s">
        <v>59</v>
      </c>
      <c r="C31" s="17"/>
      <c r="D31" s="17"/>
      <c r="E31" s="18"/>
      <c r="F31" s="18"/>
      <c r="G31" s="36" t="s">
        <v>60</v>
      </c>
      <c r="I31" s="18"/>
    </row>
    <row r="32" spans="2:18" ht="20.45" customHeight="1" x14ac:dyDescent="0.5">
      <c r="B32" s="5" t="s">
        <v>61</v>
      </c>
      <c r="C32" s="30"/>
      <c r="D32" s="30"/>
      <c r="F32" s="21"/>
      <c r="G32" s="5" t="s">
        <v>62</v>
      </c>
      <c r="L32" s="21"/>
    </row>
    <row r="33" spans="2:13" ht="20.45" customHeight="1" x14ac:dyDescent="0.5">
      <c r="B33" s="5" t="s">
        <v>63</v>
      </c>
      <c r="C33" s="30"/>
      <c r="D33" s="30"/>
      <c r="E33" s="35"/>
      <c r="F33" s="21"/>
      <c r="G33" s="37" t="s">
        <v>64</v>
      </c>
      <c r="I33" s="21"/>
      <c r="L33" s="21"/>
    </row>
    <row r="34" spans="2:13" ht="20.45" customHeight="1" x14ac:dyDescent="0.5">
      <c r="B34" s="5" t="s">
        <v>65</v>
      </c>
      <c r="C34" s="30"/>
      <c r="D34" s="30"/>
      <c r="E34" s="21"/>
      <c r="F34" s="21"/>
      <c r="G34" s="5" t="s">
        <v>66</v>
      </c>
      <c r="I34" s="21"/>
      <c r="L34" s="21"/>
    </row>
    <row r="35" spans="2:13" ht="20.45" customHeight="1" x14ac:dyDescent="0.5">
      <c r="B35" s="5" t="s">
        <v>67</v>
      </c>
      <c r="C35" s="30"/>
      <c r="D35" s="30"/>
      <c r="E35" s="21"/>
      <c r="F35" s="21"/>
      <c r="G35" s="5" t="s">
        <v>60</v>
      </c>
      <c r="L35" s="21"/>
    </row>
    <row r="36" spans="2:13" ht="20.45" customHeight="1" x14ac:dyDescent="0.5">
      <c r="B36" s="5" t="s">
        <v>68</v>
      </c>
      <c r="C36" s="30"/>
      <c r="D36" s="30"/>
      <c r="E36" s="21"/>
      <c r="F36" s="21"/>
      <c r="G36" s="5" t="s">
        <v>60</v>
      </c>
      <c r="L36" s="21"/>
    </row>
    <row r="37" spans="2:13" ht="20.45" customHeight="1" x14ac:dyDescent="0.5">
      <c r="B37" s="5" t="s">
        <v>69</v>
      </c>
      <c r="C37" s="30"/>
      <c r="D37" s="30"/>
      <c r="E37" s="21"/>
      <c r="G37" s="5" t="s">
        <v>60</v>
      </c>
    </row>
    <row r="38" spans="2:13" ht="20.45" customHeight="1" x14ac:dyDescent="0.5">
      <c r="B38" s="5" t="s">
        <v>70</v>
      </c>
      <c r="C38" s="30"/>
      <c r="D38" s="30"/>
      <c r="E38" s="21"/>
      <c r="G38" s="5" t="s">
        <v>60</v>
      </c>
      <c r="I38" s="21"/>
    </row>
    <row r="39" spans="2:13" ht="20.45" customHeight="1" x14ac:dyDescent="0.5">
      <c r="B39" s="5" t="s">
        <v>71</v>
      </c>
      <c r="C39" s="30"/>
      <c r="D39" s="30"/>
      <c r="E39" s="21"/>
      <c r="F39" s="21"/>
      <c r="G39" s="5" t="s">
        <v>60</v>
      </c>
      <c r="I39" s="21"/>
    </row>
    <row r="40" spans="2:13" ht="20.45" customHeight="1" x14ac:dyDescent="0.5">
      <c r="B40" s="5" t="s">
        <v>72</v>
      </c>
      <c r="C40" s="30"/>
      <c r="D40" s="30"/>
      <c r="E40" s="21"/>
      <c r="F40" s="21"/>
      <c r="G40" s="5" t="s">
        <v>60</v>
      </c>
      <c r="I40" s="21"/>
    </row>
    <row r="41" spans="2:13" ht="20.45" customHeight="1" x14ac:dyDescent="0.5">
      <c r="B41" s="5" t="s">
        <v>73</v>
      </c>
      <c r="C41" s="30"/>
      <c r="D41" s="30"/>
      <c r="E41" s="21"/>
      <c r="F41" s="21"/>
      <c r="G41" s="5" t="s">
        <v>74</v>
      </c>
      <c r="I41" s="21"/>
    </row>
    <row r="42" spans="2:13" ht="20.45" customHeight="1" x14ac:dyDescent="0.5">
      <c r="B42" s="38" t="s">
        <v>75</v>
      </c>
      <c r="C42" s="30"/>
      <c r="D42" s="30"/>
      <c r="E42" s="21"/>
      <c r="F42" s="21"/>
      <c r="G42" s="5" t="s">
        <v>83</v>
      </c>
    </row>
    <row r="43" spans="2:13" ht="20.45" customHeight="1" x14ac:dyDescent="0.5">
      <c r="B43" s="119" t="s">
        <v>77</v>
      </c>
      <c r="C43" s="119"/>
      <c r="D43" s="119"/>
      <c r="E43" s="119"/>
      <c r="F43" s="119"/>
      <c r="G43" s="5" t="s">
        <v>78</v>
      </c>
    </row>
    <row r="44" spans="2:13" x14ac:dyDescent="0.5">
      <c r="B44" s="119" t="s">
        <v>79</v>
      </c>
      <c r="C44" s="119"/>
      <c r="D44" s="119"/>
      <c r="E44" s="119"/>
      <c r="F44" s="119"/>
      <c r="G44" s="21"/>
      <c r="H44" s="21"/>
      <c r="I44" s="21"/>
      <c r="M44" s="21"/>
    </row>
    <row r="45" spans="2:13" x14ac:dyDescent="0.5">
      <c r="B45" s="30"/>
      <c r="C45" s="30"/>
      <c r="D45" s="30"/>
      <c r="E45" s="21"/>
      <c r="F45" s="21"/>
      <c r="G45" s="21"/>
      <c r="H45" s="21"/>
      <c r="I45" s="21"/>
    </row>
    <row r="46" spans="2:13" x14ac:dyDescent="0.5">
      <c r="B46" s="30"/>
      <c r="C46" s="30"/>
      <c r="D46" s="30"/>
      <c r="E46" s="21"/>
      <c r="F46" s="21"/>
      <c r="G46" s="21"/>
      <c r="H46" s="21"/>
      <c r="I46" s="21"/>
    </row>
    <row r="47" spans="2:13" ht="18.75" customHeight="1" x14ac:dyDescent="0.5"/>
    <row r="48" spans="2:13" ht="18.75" customHeight="1" x14ac:dyDescent="0.5"/>
    <row r="49" spans="12:14" ht="18.75" customHeight="1" x14ac:dyDescent="0.5"/>
    <row r="52" spans="12:14" x14ac:dyDescent="0.5">
      <c r="L52" s="40"/>
      <c r="M52" s="40"/>
      <c r="N52" s="40"/>
    </row>
  </sheetData>
  <mergeCells count="9">
    <mergeCell ref="B43:F43"/>
    <mergeCell ref="B44:F44"/>
    <mergeCell ref="K1:N4"/>
    <mergeCell ref="F13:H14"/>
    <mergeCell ref="B13:E15"/>
    <mergeCell ref="B16:B18"/>
    <mergeCell ref="C16:C18"/>
    <mergeCell ref="E16:E18"/>
    <mergeCell ref="F16:H16"/>
  </mergeCells>
  <phoneticPr fontId="0" type="noConversion"/>
  <printOptions horizontalCentered="1" verticalCentered="1"/>
  <pageMargins left="0.31496062992125984" right="0.31496062992125984" top="0.31496062992125984" bottom="0.39370078740157483" header="0.51181102362204722" footer="0.19685039370078741"/>
  <pageSetup paperSize="9" scale="47" orientation="landscape" r:id="rId1"/>
  <headerFooter alignWithMargins="0">
    <oddFooter>&amp;C&amp;A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52"/>
  <sheetViews>
    <sheetView view="pageBreakPreview" zoomScale="65" zoomScaleNormal="70" zoomScaleSheetLayoutView="65" workbookViewId="0">
      <selection activeCell="F17" sqref="F17:H17"/>
    </sheetView>
  </sheetViews>
  <sheetFormatPr defaultColWidth="8.86328125" defaultRowHeight="16.899999999999999" x14ac:dyDescent="0.5"/>
  <cols>
    <col min="1" max="1" width="4.1328125" style="5" customWidth="1"/>
    <col min="2" max="2" width="15.265625" style="5" customWidth="1"/>
    <col min="3" max="3" width="12.86328125" style="5" customWidth="1"/>
    <col min="4" max="4" width="4.59765625" style="5" customWidth="1"/>
    <col min="5" max="5" width="36.86328125" style="5" customWidth="1"/>
    <col min="6" max="8" width="20.265625" style="5" customWidth="1"/>
    <col min="9" max="9" width="9.86328125" style="5" customWidth="1"/>
    <col min="10" max="17" width="18.59765625" style="5" customWidth="1"/>
    <col min="18" max="18" width="4.1328125" style="5" customWidth="1"/>
    <col min="19" max="16384" width="8.86328125" style="5"/>
  </cols>
  <sheetData>
    <row r="1" spans="2:17" ht="18" customHeight="1" x14ac:dyDescent="0.5">
      <c r="B1" s="1" t="s">
        <v>0</v>
      </c>
      <c r="C1" s="2"/>
      <c r="D1" s="2"/>
      <c r="E1" s="60" t="s">
        <v>144</v>
      </c>
      <c r="F1" s="3"/>
      <c r="G1" s="3"/>
      <c r="H1" s="4"/>
      <c r="K1" s="120" t="s">
        <v>1</v>
      </c>
      <c r="L1" s="120"/>
      <c r="M1" s="120"/>
      <c r="N1" s="120"/>
    </row>
    <row r="2" spans="2:17" ht="18" customHeight="1" x14ac:dyDescent="0.5">
      <c r="B2" s="6" t="s">
        <v>2</v>
      </c>
      <c r="C2" s="7"/>
      <c r="D2" s="7"/>
      <c r="E2" s="8" t="str">
        <f>'Incl Off APO Rates-excl NT'!$E$2</f>
        <v>Australia</v>
      </c>
      <c r="H2" s="9"/>
      <c r="K2" s="120"/>
      <c r="L2" s="120"/>
      <c r="M2" s="120"/>
      <c r="N2" s="120"/>
    </row>
    <row r="3" spans="2:17" ht="18" customHeight="1" x14ac:dyDescent="0.5">
      <c r="B3" s="6" t="s">
        <v>4</v>
      </c>
      <c r="C3" s="7"/>
      <c r="D3" s="7"/>
      <c r="E3" s="8" t="s">
        <v>84</v>
      </c>
      <c r="H3" s="9"/>
      <c r="K3" s="120"/>
      <c r="L3" s="120"/>
      <c r="M3" s="120"/>
      <c r="N3" s="120"/>
    </row>
    <row r="4" spans="2:17" ht="18" customHeight="1" x14ac:dyDescent="0.5">
      <c r="B4" s="6" t="s">
        <v>6</v>
      </c>
      <c r="C4" s="7"/>
      <c r="D4" s="7"/>
      <c r="E4" s="10" t="s">
        <v>7</v>
      </c>
      <c r="H4" s="9"/>
      <c r="K4" s="120"/>
      <c r="L4" s="120"/>
      <c r="M4" s="120"/>
      <c r="N4" s="120"/>
    </row>
    <row r="5" spans="2:17" ht="18" customHeight="1" x14ac:dyDescent="0.5">
      <c r="B5" s="6" t="s">
        <v>8</v>
      </c>
      <c r="C5" s="7"/>
      <c r="D5" s="7"/>
      <c r="E5" s="8" t="s">
        <v>9</v>
      </c>
      <c r="H5" s="9"/>
    </row>
    <row r="6" spans="2:17" ht="18" customHeight="1" x14ac:dyDescent="0.5">
      <c r="B6" s="6" t="s">
        <v>10</v>
      </c>
      <c r="C6" s="7"/>
      <c r="D6" s="7"/>
      <c r="E6" s="8" t="s">
        <v>85</v>
      </c>
      <c r="H6" s="9"/>
    </row>
    <row r="7" spans="2:17" ht="18" customHeight="1" x14ac:dyDescent="0.5">
      <c r="B7" s="6" t="s">
        <v>12</v>
      </c>
      <c r="D7" s="7"/>
      <c r="E7" s="154" t="s">
        <v>141</v>
      </c>
      <c r="H7" s="9"/>
    </row>
    <row r="8" spans="2:17" ht="18" customHeight="1" x14ac:dyDescent="0.5">
      <c r="B8" s="6" t="s">
        <v>13</v>
      </c>
      <c r="D8" s="7"/>
      <c r="E8" s="154" t="s">
        <v>142</v>
      </c>
      <c r="H8" s="9"/>
    </row>
    <row r="9" spans="2:17" ht="18" customHeight="1" x14ac:dyDescent="0.5">
      <c r="B9" s="6" t="s">
        <v>14</v>
      </c>
      <c r="D9" s="7"/>
      <c r="E9" s="154" t="s">
        <v>143</v>
      </c>
      <c r="H9" s="9"/>
    </row>
    <row r="10" spans="2:17" ht="18" customHeight="1" thickBot="1" x14ac:dyDescent="0.55000000000000004">
      <c r="B10" s="11" t="s">
        <v>15</v>
      </c>
      <c r="C10" s="12"/>
      <c r="D10" s="12"/>
      <c r="E10" s="13">
        <v>45817</v>
      </c>
      <c r="F10" s="12"/>
      <c r="G10" s="12"/>
      <c r="H10" s="14"/>
    </row>
    <row r="11" spans="2:17" ht="15" customHeight="1" x14ac:dyDescent="0.5">
      <c r="B11" s="10"/>
    </row>
    <row r="12" spans="2:17" ht="15" customHeight="1" thickBot="1" x14ac:dyDescent="0.55000000000000004">
      <c r="B12" s="10"/>
      <c r="F12" s="18"/>
      <c r="G12" s="18"/>
      <c r="H12" s="18"/>
      <c r="K12" s="18"/>
      <c r="L12" s="18"/>
      <c r="M12" s="18"/>
      <c r="N12" s="18"/>
    </row>
    <row r="13" spans="2:17" ht="16.899999999999999" customHeight="1" x14ac:dyDescent="0.5">
      <c r="B13" s="127" t="s">
        <v>86</v>
      </c>
      <c r="C13" s="128"/>
      <c r="D13" s="128"/>
      <c r="E13" s="128"/>
      <c r="F13" s="134" t="s">
        <v>17</v>
      </c>
      <c r="G13" s="135"/>
      <c r="H13" s="136"/>
      <c r="K13" s="18"/>
      <c r="L13" s="18"/>
      <c r="M13" s="67"/>
      <c r="N13" s="31"/>
      <c r="O13" s="31"/>
      <c r="P13" s="31"/>
      <c r="Q13" s="31"/>
    </row>
    <row r="14" spans="2:17" ht="16.899999999999999" customHeight="1" thickBot="1" x14ac:dyDescent="0.55000000000000004">
      <c r="B14" s="129"/>
      <c r="C14" s="130"/>
      <c r="D14" s="130"/>
      <c r="E14" s="130"/>
      <c r="F14" s="137"/>
      <c r="G14" s="138"/>
      <c r="H14" s="139"/>
      <c r="K14" s="21"/>
      <c r="L14" s="21"/>
      <c r="M14" s="31"/>
      <c r="N14" s="31"/>
      <c r="O14" s="31"/>
      <c r="P14" s="31"/>
      <c r="Q14" s="31"/>
    </row>
    <row r="15" spans="2:17" ht="23.45" customHeight="1" thickBot="1" x14ac:dyDescent="0.55000000000000004">
      <c r="B15" s="129"/>
      <c r="C15" s="130"/>
      <c r="D15" s="130"/>
      <c r="E15" s="130"/>
      <c r="F15" s="58" t="s">
        <v>19</v>
      </c>
      <c r="G15" s="69" t="s">
        <v>20</v>
      </c>
      <c r="H15" s="65" t="s">
        <v>21</v>
      </c>
      <c r="K15" s="22"/>
      <c r="L15" s="22"/>
      <c r="M15" s="68"/>
      <c r="N15" s="66"/>
      <c r="O15" s="66"/>
      <c r="P15" s="66"/>
      <c r="Q15" s="66"/>
    </row>
    <row r="16" spans="2:17" ht="19.899999999999999" customHeight="1" thickBot="1" x14ac:dyDescent="0.55000000000000004">
      <c r="B16" s="121" t="s">
        <v>22</v>
      </c>
      <c r="C16" s="124" t="s">
        <v>23</v>
      </c>
      <c r="D16" s="39"/>
      <c r="E16" s="124" t="s">
        <v>24</v>
      </c>
      <c r="F16" s="131" t="s">
        <v>25</v>
      </c>
      <c r="G16" s="132"/>
      <c r="H16" s="133"/>
      <c r="I16" s="8"/>
      <c r="K16" s="18"/>
      <c r="L16" s="18"/>
      <c r="M16" s="68"/>
      <c r="N16" s="66"/>
      <c r="O16" s="66"/>
      <c r="P16" s="66"/>
      <c r="Q16" s="66"/>
    </row>
    <row r="17" spans="2:18" x14ac:dyDescent="0.5">
      <c r="B17" s="122"/>
      <c r="C17" s="125"/>
      <c r="D17" s="22"/>
      <c r="E17" s="125"/>
      <c r="F17" s="155" t="s">
        <v>145</v>
      </c>
      <c r="G17" s="156" t="s">
        <v>145</v>
      </c>
      <c r="H17" s="157" t="s">
        <v>145</v>
      </c>
      <c r="I17" s="59"/>
      <c r="K17" s="18"/>
      <c r="L17" s="18"/>
      <c r="M17" s="68"/>
      <c r="N17" s="66"/>
      <c r="O17" s="66"/>
      <c r="P17" s="66"/>
      <c r="Q17" s="66"/>
    </row>
    <row r="18" spans="2:18" ht="19.899999999999999" customHeight="1" thickBot="1" x14ac:dyDescent="0.55000000000000004">
      <c r="B18" s="123"/>
      <c r="C18" s="126"/>
      <c r="D18" s="25"/>
      <c r="E18" s="126"/>
      <c r="F18" s="63" t="s">
        <v>26</v>
      </c>
      <c r="G18" s="70" t="s">
        <v>26</v>
      </c>
      <c r="H18" s="64" t="s">
        <v>26</v>
      </c>
      <c r="I18" s="59"/>
      <c r="K18" s="26"/>
      <c r="L18" s="26"/>
      <c r="M18" s="68"/>
      <c r="N18" s="31"/>
      <c r="O18" s="31"/>
      <c r="P18" s="31"/>
      <c r="Q18" s="31"/>
    </row>
    <row r="19" spans="2:18" ht="40.5" customHeight="1" x14ac:dyDescent="0.5">
      <c r="B19" s="29" t="s">
        <v>27</v>
      </c>
      <c r="C19" s="51" t="s">
        <v>28</v>
      </c>
      <c r="D19" s="51" t="s">
        <v>29</v>
      </c>
      <c r="E19" s="49" t="s">
        <v>30</v>
      </c>
      <c r="F19" s="54">
        <v>135.61600000000001</v>
      </c>
      <c r="G19" s="71">
        <v>126.51600000000001</v>
      </c>
      <c r="H19" s="55">
        <v>120.17200000000001</v>
      </c>
      <c r="I19" s="27"/>
      <c r="J19" s="28"/>
      <c r="K19" s="27"/>
      <c r="L19" s="27"/>
      <c r="M19" s="27"/>
      <c r="N19" s="18"/>
      <c r="O19" s="18"/>
      <c r="P19" s="18"/>
      <c r="Q19" s="18"/>
    </row>
    <row r="20" spans="2:18" ht="40.5" customHeight="1" x14ac:dyDescent="0.5">
      <c r="B20" s="29" t="s">
        <v>31</v>
      </c>
      <c r="C20" s="51" t="s">
        <v>32</v>
      </c>
      <c r="D20" s="51" t="s">
        <v>33</v>
      </c>
      <c r="E20" s="49" t="s">
        <v>34</v>
      </c>
      <c r="F20" s="54">
        <v>144.30000000000001</v>
      </c>
      <c r="G20" s="71">
        <v>131.66400000000002</v>
      </c>
      <c r="H20" s="55">
        <v>125.06</v>
      </c>
      <c r="I20" s="27"/>
      <c r="J20" s="28"/>
      <c r="K20" s="27"/>
      <c r="L20" s="27"/>
      <c r="M20" s="27"/>
      <c r="N20" s="30"/>
      <c r="R20" s="27"/>
    </row>
    <row r="21" spans="2:18" ht="40.5" customHeight="1" x14ac:dyDescent="0.5">
      <c r="B21" s="29" t="s">
        <v>35</v>
      </c>
      <c r="C21" s="51" t="s">
        <v>36</v>
      </c>
      <c r="D21" s="51" t="s">
        <v>37</v>
      </c>
      <c r="E21" s="49" t="s">
        <v>38</v>
      </c>
      <c r="F21" s="54">
        <v>234.78</v>
      </c>
      <c r="G21" s="71">
        <v>166.816</v>
      </c>
      <c r="H21" s="55">
        <v>160.16</v>
      </c>
      <c r="I21" s="27"/>
      <c r="J21" s="28"/>
      <c r="K21" s="27"/>
      <c r="L21" s="27"/>
      <c r="M21" s="27"/>
      <c r="N21" s="30"/>
      <c r="O21" s="30"/>
      <c r="P21" s="30"/>
      <c r="Q21" s="30"/>
    </row>
    <row r="22" spans="2:18" ht="40.5" customHeight="1" x14ac:dyDescent="0.5">
      <c r="B22" s="29" t="s">
        <v>39</v>
      </c>
      <c r="C22" s="51" t="s">
        <v>40</v>
      </c>
      <c r="D22" s="51" t="s">
        <v>41</v>
      </c>
      <c r="E22" s="49" t="s">
        <v>42</v>
      </c>
      <c r="F22" s="54" t="s">
        <v>87</v>
      </c>
      <c r="G22" s="71" t="s">
        <v>87</v>
      </c>
      <c r="H22" s="55" t="s">
        <v>87</v>
      </c>
      <c r="I22" s="27"/>
      <c r="J22" s="28"/>
      <c r="K22" s="27"/>
      <c r="L22" s="27"/>
      <c r="M22" s="27"/>
      <c r="N22" s="27"/>
    </row>
    <row r="23" spans="2:18" ht="40.5" customHeight="1" x14ac:dyDescent="0.5">
      <c r="B23" s="29" t="s">
        <v>43</v>
      </c>
      <c r="C23" s="51" t="s">
        <v>44</v>
      </c>
      <c r="D23" s="51" t="s">
        <v>45</v>
      </c>
      <c r="E23" s="49" t="s">
        <v>46</v>
      </c>
      <c r="F23" s="54">
        <v>146.744</v>
      </c>
      <c r="G23" s="71">
        <v>138.73600000000002</v>
      </c>
      <c r="H23" s="55">
        <v>129.01200000000003</v>
      </c>
      <c r="I23" s="27"/>
      <c r="J23" s="28"/>
      <c r="K23" s="27"/>
      <c r="L23" s="27"/>
      <c r="M23" s="27"/>
      <c r="N23" s="27"/>
    </row>
    <row r="24" spans="2:18" ht="40.5" customHeight="1" x14ac:dyDescent="0.5">
      <c r="B24" s="29" t="s">
        <v>47</v>
      </c>
      <c r="C24" s="51" t="s">
        <v>48</v>
      </c>
      <c r="D24" s="51" t="s">
        <v>49</v>
      </c>
      <c r="E24" s="49" t="s">
        <v>50</v>
      </c>
      <c r="F24" s="54" t="s">
        <v>87</v>
      </c>
      <c r="G24" s="71" t="s">
        <v>87</v>
      </c>
      <c r="H24" s="55" t="s">
        <v>87</v>
      </c>
      <c r="I24" s="27"/>
      <c r="J24" s="28"/>
      <c r="K24" s="27"/>
      <c r="L24" s="27"/>
      <c r="M24" s="27"/>
      <c r="N24" s="27"/>
    </row>
    <row r="25" spans="2:18" ht="40.5" customHeight="1" thickBot="1" x14ac:dyDescent="0.55000000000000004">
      <c r="B25" s="33" t="s">
        <v>51</v>
      </c>
      <c r="C25" s="52" t="s">
        <v>52</v>
      </c>
      <c r="D25" s="53" t="s">
        <v>53</v>
      </c>
      <c r="E25" s="50" t="s">
        <v>54</v>
      </c>
      <c r="F25" s="56">
        <v>239.72</v>
      </c>
      <c r="G25" s="72">
        <v>189.33200000000002</v>
      </c>
      <c r="H25" s="57">
        <v>182.67600000000002</v>
      </c>
      <c r="I25" s="28"/>
      <c r="J25" s="28"/>
      <c r="K25" s="27"/>
      <c r="L25" s="27"/>
      <c r="M25" s="27"/>
      <c r="N25" s="28"/>
    </row>
    <row r="26" spans="2:18" ht="40.5" customHeight="1" x14ac:dyDescent="0.5">
      <c r="B26" s="10"/>
    </row>
    <row r="27" spans="2:18" ht="20.45" customHeight="1" x14ac:dyDescent="0.5">
      <c r="B27" s="40"/>
    </row>
    <row r="28" spans="2:18" ht="20.45" customHeight="1" x14ac:dyDescent="0.5">
      <c r="D28" s="21"/>
      <c r="E28" s="40"/>
      <c r="F28" s="41"/>
      <c r="G28" s="41"/>
      <c r="H28" s="42"/>
    </row>
    <row r="29" spans="2:18" ht="20.45" customHeight="1" x14ac:dyDescent="0.5">
      <c r="B29" s="15" t="s">
        <v>55</v>
      </c>
      <c r="C29" s="43"/>
      <c r="G29" s="5" t="s">
        <v>56</v>
      </c>
    </row>
    <row r="30" spans="2:18" ht="20.45" customHeight="1" x14ac:dyDescent="0.5">
      <c r="B30" s="5" t="s">
        <v>57</v>
      </c>
      <c r="G30" s="5" t="s">
        <v>58</v>
      </c>
      <c r="J30" s="34"/>
      <c r="K30" s="34"/>
    </row>
    <row r="31" spans="2:18" ht="20.45" customHeight="1" x14ac:dyDescent="0.5">
      <c r="B31" s="5" t="s">
        <v>59</v>
      </c>
      <c r="C31" s="19"/>
      <c r="D31" s="19"/>
      <c r="E31" s="20"/>
      <c r="F31" s="20"/>
      <c r="G31" s="36" t="s">
        <v>60</v>
      </c>
    </row>
    <row r="32" spans="2:18" ht="20.45" customHeight="1" x14ac:dyDescent="0.5">
      <c r="B32" s="5" t="s">
        <v>61</v>
      </c>
      <c r="C32" s="44"/>
      <c r="D32" s="44"/>
      <c r="E32" s="45"/>
      <c r="F32" s="46"/>
      <c r="G32" s="5" t="s">
        <v>62</v>
      </c>
      <c r="K32" s="21"/>
    </row>
    <row r="33" spans="2:13" ht="20.45" customHeight="1" x14ac:dyDescent="0.5">
      <c r="B33" s="5" t="s">
        <v>63</v>
      </c>
      <c r="C33" s="44"/>
      <c r="D33" s="44"/>
      <c r="E33" s="47"/>
      <c r="F33" s="46"/>
      <c r="G33" s="37" t="s">
        <v>64</v>
      </c>
      <c r="I33" s="21"/>
      <c r="K33" s="21"/>
    </row>
    <row r="34" spans="2:13" ht="20.45" customHeight="1" x14ac:dyDescent="0.5">
      <c r="B34" s="5" t="s">
        <v>65</v>
      </c>
      <c r="C34" s="44"/>
      <c r="D34" s="44"/>
      <c r="E34" s="46"/>
      <c r="F34" s="46"/>
      <c r="G34" s="5" t="s">
        <v>66</v>
      </c>
      <c r="I34" s="21"/>
      <c r="K34" s="21"/>
    </row>
    <row r="35" spans="2:13" ht="20.45" customHeight="1" x14ac:dyDescent="0.5">
      <c r="B35" s="5" t="s">
        <v>67</v>
      </c>
      <c r="C35" s="44"/>
      <c r="D35" s="44"/>
      <c r="E35" s="46"/>
      <c r="F35" s="46"/>
      <c r="G35" s="5" t="s">
        <v>60</v>
      </c>
      <c r="K35" s="21"/>
    </row>
    <row r="36" spans="2:13" ht="20.45" customHeight="1" x14ac:dyDescent="0.5">
      <c r="B36" s="5" t="s">
        <v>68</v>
      </c>
      <c r="C36" s="44"/>
      <c r="D36" s="44"/>
      <c r="E36" s="46"/>
      <c r="F36" s="46"/>
      <c r="G36" s="5" t="s">
        <v>60</v>
      </c>
      <c r="K36" s="21"/>
    </row>
    <row r="37" spans="2:13" ht="20.45" customHeight="1" x14ac:dyDescent="0.5">
      <c r="B37" s="5" t="s">
        <v>69</v>
      </c>
      <c r="C37" s="44"/>
      <c r="D37" s="44"/>
      <c r="E37" s="46"/>
      <c r="F37" s="45"/>
      <c r="G37" s="5" t="s">
        <v>60</v>
      </c>
    </row>
    <row r="38" spans="2:13" ht="20.45" customHeight="1" x14ac:dyDescent="0.5">
      <c r="B38" s="5" t="s">
        <v>70</v>
      </c>
      <c r="C38" s="44"/>
      <c r="D38" s="44"/>
      <c r="E38" s="46"/>
      <c r="F38" s="45"/>
      <c r="G38" s="5" t="s">
        <v>60</v>
      </c>
      <c r="I38" s="21"/>
    </row>
    <row r="39" spans="2:13" ht="20.45" customHeight="1" x14ac:dyDescent="0.5">
      <c r="B39" s="5" t="s">
        <v>71</v>
      </c>
      <c r="C39" s="44"/>
      <c r="D39" s="44"/>
      <c r="E39" s="46"/>
      <c r="F39" s="46"/>
      <c r="G39" s="5" t="s">
        <v>60</v>
      </c>
      <c r="I39" s="21"/>
    </row>
    <row r="40" spans="2:13" ht="20.45" customHeight="1" x14ac:dyDescent="0.5">
      <c r="B40" s="5" t="s">
        <v>72</v>
      </c>
      <c r="C40" s="44"/>
      <c r="D40" s="44"/>
      <c r="E40" s="46"/>
      <c r="F40" s="46"/>
      <c r="G40" s="5" t="s">
        <v>60</v>
      </c>
      <c r="I40" s="21"/>
    </row>
    <row r="41" spans="2:13" ht="20.45" customHeight="1" x14ac:dyDescent="0.5">
      <c r="B41" s="5" t="s">
        <v>73</v>
      </c>
      <c r="C41" s="44"/>
      <c r="D41" s="44"/>
      <c r="E41" s="46"/>
      <c r="F41" s="46"/>
      <c r="G41" s="5" t="s">
        <v>74</v>
      </c>
      <c r="I41" s="21"/>
    </row>
    <row r="42" spans="2:13" ht="20.45" customHeight="1" x14ac:dyDescent="0.5">
      <c r="B42" s="38" t="s">
        <v>75</v>
      </c>
      <c r="C42" s="44"/>
      <c r="D42" s="44"/>
      <c r="E42" s="46"/>
      <c r="F42" s="46"/>
      <c r="G42" s="48" t="s">
        <v>88</v>
      </c>
      <c r="I42" s="21"/>
    </row>
    <row r="43" spans="2:13" ht="20.45" customHeight="1" x14ac:dyDescent="0.5">
      <c r="B43" s="119" t="s">
        <v>77</v>
      </c>
      <c r="C43" s="119"/>
      <c r="D43" s="119"/>
      <c r="E43" s="119"/>
      <c r="F43" s="119"/>
      <c r="G43" s="46"/>
      <c r="H43" s="46"/>
      <c r="I43" s="21"/>
    </row>
    <row r="44" spans="2:13" x14ac:dyDescent="0.5">
      <c r="B44" s="119" t="s">
        <v>79</v>
      </c>
      <c r="C44" s="119"/>
      <c r="D44" s="119"/>
      <c r="E44" s="119"/>
      <c r="F44" s="119"/>
      <c r="G44" s="46"/>
      <c r="H44" s="21"/>
      <c r="I44" s="21"/>
      <c r="M44" s="21"/>
    </row>
    <row r="45" spans="2:13" x14ac:dyDescent="0.5">
      <c r="B45" s="44"/>
      <c r="C45" s="44"/>
      <c r="D45" s="44"/>
      <c r="E45" s="46"/>
      <c r="F45" s="46"/>
      <c r="G45" s="46"/>
      <c r="H45" s="21"/>
      <c r="I45" s="21"/>
    </row>
    <row r="46" spans="2:13" x14ac:dyDescent="0.5">
      <c r="B46" s="44"/>
      <c r="C46" s="44"/>
      <c r="D46" s="44"/>
      <c r="E46" s="46"/>
      <c r="F46" s="46"/>
      <c r="G46" s="46"/>
      <c r="H46" s="21"/>
      <c r="I46" s="21"/>
    </row>
    <row r="47" spans="2:13" ht="18.75" customHeight="1" x14ac:dyDescent="0.5"/>
    <row r="48" spans="2:13" ht="18.75" customHeight="1" x14ac:dyDescent="0.5"/>
    <row r="49" spans="12:14" ht="18.75" customHeight="1" x14ac:dyDescent="0.5"/>
    <row r="52" spans="12:14" x14ac:dyDescent="0.5">
      <c r="L52" s="40"/>
      <c r="M52" s="40"/>
      <c r="N52" s="40"/>
    </row>
  </sheetData>
  <mergeCells count="9">
    <mergeCell ref="B43:F43"/>
    <mergeCell ref="B44:F44"/>
    <mergeCell ref="K1:N4"/>
    <mergeCell ref="F13:H14"/>
    <mergeCell ref="B13:E15"/>
    <mergeCell ref="F16:H16"/>
    <mergeCell ref="B16:B18"/>
    <mergeCell ref="C16:C18"/>
    <mergeCell ref="E16:E18"/>
  </mergeCells>
  <phoneticPr fontId="0" type="noConversion"/>
  <printOptions horizontalCentered="1" verticalCentered="1"/>
  <pageMargins left="0.31496062992125984" right="0.31496062992125984" top="0.31496062992125984" bottom="0.39370078740157483" header="0.51181102362204722" footer="0.19685039370078741"/>
  <pageSetup paperSize="9" scale="47" orientation="landscape" r:id="rId1"/>
  <headerFooter alignWithMargins="0">
    <oddFooter>&amp;C&amp;A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CD3D-B95A-48EE-BE52-1C0A31EACEEF}">
  <dimension ref="B3:AJ85"/>
  <sheetViews>
    <sheetView topLeftCell="A12" workbookViewId="0">
      <selection activeCell="I71" sqref="I71"/>
    </sheetView>
  </sheetViews>
  <sheetFormatPr defaultColWidth="9.1328125" defaultRowHeight="12.75" x14ac:dyDescent="0.35"/>
  <cols>
    <col min="1" max="20" width="9.1328125" style="73"/>
    <col min="21" max="21" width="17.3984375" style="73" customWidth="1"/>
    <col min="22" max="22" width="15.3984375" style="73" customWidth="1"/>
    <col min="23" max="23" width="9.86328125" style="73" customWidth="1"/>
    <col min="24" max="24" width="9.3984375" style="73" customWidth="1"/>
    <col min="25" max="25" width="10" style="73" customWidth="1"/>
    <col min="26" max="26" width="11.73046875" style="73" customWidth="1"/>
    <col min="27" max="27" width="10.1328125" style="73" customWidth="1"/>
    <col min="28" max="30" width="9.1328125" style="73"/>
    <col min="31" max="31" width="12.86328125" style="73" customWidth="1"/>
    <col min="32" max="32" width="9.1328125" style="73"/>
    <col min="33" max="33" width="10.3984375" style="73" customWidth="1"/>
    <col min="34" max="34" width="9.73046875" style="73" customWidth="1"/>
    <col min="35" max="16384" width="9.1328125" style="73"/>
  </cols>
  <sheetData>
    <row r="3" spans="18:33" ht="25.5" x14ac:dyDescent="0.75">
      <c r="U3" s="74" t="s">
        <v>89</v>
      </c>
    </row>
    <row r="4" spans="18:33" ht="29.25" customHeight="1" x14ac:dyDescent="0.45">
      <c r="V4" s="144" t="s">
        <v>90</v>
      </c>
      <c r="W4" s="145"/>
      <c r="X4" s="145"/>
      <c r="Y4" s="145"/>
      <c r="Z4" s="145"/>
    </row>
    <row r="6" spans="18:33" ht="13.15" thickBot="1" x14ac:dyDescent="0.4"/>
    <row r="7" spans="18:33" x14ac:dyDescent="0.35">
      <c r="R7" s="75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7"/>
    </row>
    <row r="8" spans="18:33" x14ac:dyDescent="0.35">
      <c r="R8" s="78"/>
      <c r="S8" s="79"/>
      <c r="U8" s="80" t="s">
        <v>91</v>
      </c>
      <c r="AG8" s="81"/>
    </row>
    <row r="9" spans="18:33" x14ac:dyDescent="0.35">
      <c r="R9" s="78"/>
      <c r="S9" s="79"/>
      <c r="U9" s="82" t="s">
        <v>92</v>
      </c>
      <c r="AG9" s="81"/>
    </row>
    <row r="10" spans="18:33" ht="23.25" x14ac:dyDescent="0.35">
      <c r="R10" s="78"/>
      <c r="U10" s="83" t="s">
        <v>93</v>
      </c>
      <c r="V10" s="83" t="s">
        <v>94</v>
      </c>
      <c r="AG10" s="81"/>
    </row>
    <row r="11" spans="18:33" x14ac:dyDescent="0.35">
      <c r="R11" s="78"/>
      <c r="U11" s="84" t="s">
        <v>95</v>
      </c>
      <c r="V11" s="85">
        <v>27.5</v>
      </c>
      <c r="AG11" s="81"/>
    </row>
    <row r="12" spans="18:33" x14ac:dyDescent="0.35">
      <c r="R12" s="78"/>
      <c r="U12" s="84" t="s">
        <v>96</v>
      </c>
      <c r="V12" s="85">
        <v>55</v>
      </c>
      <c r="AG12" s="81"/>
    </row>
    <row r="13" spans="18:33" x14ac:dyDescent="0.35">
      <c r="R13" s="78"/>
      <c r="U13" s="84" t="s">
        <v>97</v>
      </c>
      <c r="V13" s="85">
        <v>110</v>
      </c>
      <c r="AG13" s="81"/>
    </row>
    <row r="14" spans="18:33" x14ac:dyDescent="0.35">
      <c r="R14" s="78"/>
      <c r="U14" s="84" t="s">
        <v>98</v>
      </c>
      <c r="V14" s="85">
        <v>220</v>
      </c>
      <c r="AG14" s="81"/>
    </row>
    <row r="15" spans="18:33" x14ac:dyDescent="0.35">
      <c r="R15" s="78"/>
      <c r="U15" s="84" t="s">
        <v>99</v>
      </c>
      <c r="V15" s="84" t="s">
        <v>100</v>
      </c>
      <c r="AG15" s="81"/>
    </row>
    <row r="16" spans="18:33" x14ac:dyDescent="0.35">
      <c r="R16" s="78"/>
      <c r="U16" s="86"/>
      <c r="AG16" s="81"/>
    </row>
    <row r="17" spans="18:36" ht="13.15" thickBot="1" x14ac:dyDescent="0.4">
      <c r="R17" s="87"/>
      <c r="S17" s="88"/>
      <c r="T17" s="88"/>
      <c r="U17" s="89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90"/>
    </row>
    <row r="18" spans="18:36" ht="25.5" customHeight="1" thickBot="1" x14ac:dyDescent="0.4"/>
    <row r="19" spans="18:36" x14ac:dyDescent="0.35">
      <c r="R19" s="75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7"/>
    </row>
    <row r="20" spans="18:36" x14ac:dyDescent="0.35">
      <c r="R20" s="78"/>
      <c r="AG20" s="81"/>
    </row>
    <row r="21" spans="18:36" x14ac:dyDescent="0.35">
      <c r="R21" s="78"/>
      <c r="U21" s="91" t="s">
        <v>101</v>
      </c>
      <c r="AG21" s="81"/>
    </row>
    <row r="22" spans="18:36" ht="24" customHeight="1" x14ac:dyDescent="0.35">
      <c r="R22" s="78"/>
      <c r="S22" s="92"/>
      <c r="U22" s="93" t="s">
        <v>94</v>
      </c>
      <c r="AG22" s="81"/>
    </row>
    <row r="23" spans="18:36" ht="13.15" x14ac:dyDescent="0.4">
      <c r="R23" s="78"/>
      <c r="S23" s="92"/>
      <c r="U23" s="94" t="s">
        <v>102</v>
      </c>
      <c r="V23" s="95"/>
      <c r="W23" s="95"/>
      <c r="X23" s="95"/>
      <c r="Y23" s="96">
        <v>550</v>
      </c>
      <c r="AG23" s="81"/>
    </row>
    <row r="24" spans="18:36" ht="13.15" x14ac:dyDescent="0.4">
      <c r="R24" s="78"/>
      <c r="U24" s="97" t="s">
        <v>103</v>
      </c>
      <c r="Y24" s="98">
        <v>550</v>
      </c>
      <c r="AG24" s="81"/>
    </row>
    <row r="25" spans="18:36" ht="14.25" x14ac:dyDescent="0.45">
      <c r="R25" s="78"/>
      <c r="U25" s="99" t="s">
        <v>104</v>
      </c>
      <c r="V25" s="100"/>
      <c r="W25" s="100"/>
      <c r="X25" s="100"/>
      <c r="Y25" s="101">
        <v>275</v>
      </c>
      <c r="Z25" s="102" t="s">
        <v>105</v>
      </c>
      <c r="AG25" s="81"/>
    </row>
    <row r="26" spans="18:36" x14ac:dyDescent="0.35">
      <c r="R26" s="78"/>
      <c r="AG26" s="81"/>
    </row>
    <row r="27" spans="18:36" ht="13.15" thickBot="1" x14ac:dyDescent="0.4">
      <c r="R27" s="87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90"/>
    </row>
    <row r="29" spans="18:36" ht="15" customHeight="1" x14ac:dyDescent="0.35"/>
    <row r="30" spans="18:36" ht="13.15" thickBot="1" x14ac:dyDescent="0.4"/>
    <row r="31" spans="18:36" x14ac:dyDescent="0.35">
      <c r="R31" s="75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7"/>
    </row>
    <row r="32" spans="18:36" x14ac:dyDescent="0.35">
      <c r="R32" s="78"/>
      <c r="U32" s="91" t="s">
        <v>106</v>
      </c>
      <c r="AJ32" s="81"/>
    </row>
    <row r="33" spans="18:36" x14ac:dyDescent="0.35">
      <c r="R33" s="78"/>
      <c r="S33" s="103"/>
      <c r="U33" s="104" t="s">
        <v>107</v>
      </c>
      <c r="V33" s="105" t="s">
        <v>108</v>
      </c>
      <c r="W33" s="105" t="s">
        <v>109</v>
      </c>
      <c r="X33" s="105" t="s">
        <v>110</v>
      </c>
      <c r="Y33" s="105" t="s">
        <v>111</v>
      </c>
      <c r="Z33" s="105" t="s">
        <v>112</v>
      </c>
      <c r="AA33" s="105" t="s">
        <v>113</v>
      </c>
      <c r="AB33" s="105" t="s">
        <v>114</v>
      </c>
      <c r="AC33" s="105" t="s">
        <v>115</v>
      </c>
      <c r="AD33" s="105" t="s">
        <v>116</v>
      </c>
      <c r="AE33" s="105" t="s">
        <v>117</v>
      </c>
      <c r="AF33" s="105" t="s">
        <v>118</v>
      </c>
      <c r="AG33" s="105" t="s">
        <v>119</v>
      </c>
      <c r="AH33" s="105" t="s">
        <v>120</v>
      </c>
      <c r="AJ33" s="81"/>
    </row>
    <row r="34" spans="18:36" x14ac:dyDescent="0.35">
      <c r="R34" s="78"/>
      <c r="S34" s="103"/>
      <c r="U34" s="106" t="s">
        <v>121</v>
      </c>
      <c r="V34" s="105"/>
      <c r="W34" s="105"/>
      <c r="X34" s="105"/>
      <c r="Y34" s="105"/>
      <c r="Z34" s="105"/>
      <c r="AA34" s="105" t="s">
        <v>122</v>
      </c>
      <c r="AB34" s="105"/>
      <c r="AC34" s="105"/>
      <c r="AD34" s="105"/>
      <c r="AE34" s="105"/>
      <c r="AF34" s="105"/>
      <c r="AG34" s="105"/>
      <c r="AH34" s="105"/>
      <c r="AJ34" s="81"/>
    </row>
    <row r="35" spans="18:36" x14ac:dyDescent="0.35">
      <c r="R35" s="78"/>
      <c r="U35" s="105" t="s">
        <v>108</v>
      </c>
      <c r="V35" s="107" t="s">
        <v>123</v>
      </c>
      <c r="W35" s="108">
        <v>825</v>
      </c>
      <c r="X35" s="108">
        <v>330</v>
      </c>
      <c r="Y35" s="108">
        <v>330</v>
      </c>
      <c r="Z35" s="108">
        <v>1100</v>
      </c>
      <c r="AA35" s="108">
        <v>1100</v>
      </c>
      <c r="AB35" s="108">
        <v>1100</v>
      </c>
      <c r="AC35" s="108">
        <v>1100</v>
      </c>
      <c r="AD35" s="108">
        <v>1100</v>
      </c>
      <c r="AE35" s="108">
        <v>1100</v>
      </c>
      <c r="AF35" s="108">
        <v>1100</v>
      </c>
      <c r="AG35" s="108">
        <v>110</v>
      </c>
      <c r="AH35" s="108">
        <v>110</v>
      </c>
      <c r="AJ35" s="81"/>
    </row>
    <row r="36" spans="18:36" x14ac:dyDescent="0.35">
      <c r="R36" s="78"/>
      <c r="U36" s="105" t="s">
        <v>109</v>
      </c>
      <c r="V36" s="108">
        <v>825</v>
      </c>
      <c r="W36" s="107" t="s">
        <v>123</v>
      </c>
      <c r="X36" s="108">
        <v>330</v>
      </c>
      <c r="Y36" s="107" t="s">
        <v>124</v>
      </c>
      <c r="Z36" s="107" t="s">
        <v>124</v>
      </c>
      <c r="AA36" s="107" t="s">
        <v>124</v>
      </c>
      <c r="AB36" s="107" t="s">
        <v>124</v>
      </c>
      <c r="AC36" s="107" t="s">
        <v>124</v>
      </c>
      <c r="AD36" s="107" t="s">
        <v>124</v>
      </c>
      <c r="AE36" s="107" t="s">
        <v>124</v>
      </c>
      <c r="AF36" s="107" t="s">
        <v>124</v>
      </c>
      <c r="AG36" s="108">
        <v>550</v>
      </c>
      <c r="AH36" s="108">
        <v>825</v>
      </c>
      <c r="AJ36" s="81"/>
    </row>
    <row r="37" spans="18:36" x14ac:dyDescent="0.35">
      <c r="R37" s="78"/>
      <c r="U37" s="105" t="s">
        <v>110</v>
      </c>
      <c r="V37" s="108">
        <v>330</v>
      </c>
      <c r="W37" s="108">
        <v>330</v>
      </c>
      <c r="X37" s="107" t="s">
        <v>123</v>
      </c>
      <c r="Y37" s="107" t="s">
        <v>124</v>
      </c>
      <c r="Z37" s="107" t="s">
        <v>124</v>
      </c>
      <c r="AA37" s="107" t="s">
        <v>124</v>
      </c>
      <c r="AB37" s="107" t="s">
        <v>124</v>
      </c>
      <c r="AC37" s="107" t="s">
        <v>124</v>
      </c>
      <c r="AD37" s="107" t="s">
        <v>124</v>
      </c>
      <c r="AE37" s="107" t="s">
        <v>124</v>
      </c>
      <c r="AF37" s="107" t="s">
        <v>124</v>
      </c>
      <c r="AG37" s="108">
        <v>330</v>
      </c>
      <c r="AH37" s="108">
        <v>330</v>
      </c>
      <c r="AJ37" s="81"/>
    </row>
    <row r="38" spans="18:36" x14ac:dyDescent="0.35">
      <c r="R38" s="78"/>
      <c r="U38" s="105" t="s">
        <v>111</v>
      </c>
      <c r="V38" s="108">
        <v>330</v>
      </c>
      <c r="W38" s="108">
        <v>1100</v>
      </c>
      <c r="X38" s="108">
        <v>825</v>
      </c>
      <c r="Y38" s="107" t="s">
        <v>123</v>
      </c>
      <c r="Z38" s="108">
        <v>330</v>
      </c>
      <c r="AA38" s="108">
        <v>825</v>
      </c>
      <c r="AB38" s="108">
        <v>1100</v>
      </c>
      <c r="AC38" s="108">
        <v>1100</v>
      </c>
      <c r="AD38" s="108">
        <v>1100</v>
      </c>
      <c r="AE38" s="108">
        <v>1100</v>
      </c>
      <c r="AF38" s="108">
        <v>1100</v>
      </c>
      <c r="AG38" s="108">
        <v>550</v>
      </c>
      <c r="AH38" s="108">
        <v>550</v>
      </c>
      <c r="AJ38" s="81"/>
    </row>
    <row r="39" spans="18:36" x14ac:dyDescent="0.35">
      <c r="R39" s="78"/>
      <c r="U39" s="105" t="s">
        <v>112</v>
      </c>
      <c r="V39" s="108">
        <v>1100</v>
      </c>
      <c r="W39" s="108">
        <v>1100</v>
      </c>
      <c r="X39" s="108">
        <v>1100</v>
      </c>
      <c r="Y39" s="108">
        <v>330</v>
      </c>
      <c r="Z39" s="107" t="s">
        <v>123</v>
      </c>
      <c r="AA39" s="108">
        <v>330</v>
      </c>
      <c r="AB39" s="108">
        <v>550</v>
      </c>
      <c r="AC39" s="108">
        <v>825</v>
      </c>
      <c r="AD39" s="108">
        <v>1100</v>
      </c>
      <c r="AE39" s="108">
        <v>1100</v>
      </c>
      <c r="AF39" s="108">
        <v>1100</v>
      </c>
      <c r="AG39" s="108">
        <v>1100</v>
      </c>
      <c r="AH39" s="108">
        <v>1100</v>
      </c>
      <c r="AJ39" s="81"/>
    </row>
    <row r="40" spans="18:36" ht="13.15" x14ac:dyDescent="0.4">
      <c r="R40" s="109" t="s">
        <v>125</v>
      </c>
      <c r="U40" s="105" t="s">
        <v>113</v>
      </c>
      <c r="V40" s="146">
        <v>1100</v>
      </c>
      <c r="W40" s="146">
        <v>1100</v>
      </c>
      <c r="X40" s="146">
        <v>1100</v>
      </c>
      <c r="Y40" s="146">
        <v>825</v>
      </c>
      <c r="Z40" s="146">
        <v>330</v>
      </c>
      <c r="AA40" s="146" t="s">
        <v>123</v>
      </c>
      <c r="AB40" s="146">
        <v>550</v>
      </c>
      <c r="AC40" s="146">
        <v>825</v>
      </c>
      <c r="AD40" s="146">
        <v>1100</v>
      </c>
      <c r="AE40" s="146">
        <v>1100</v>
      </c>
      <c r="AF40" s="146">
        <v>1100</v>
      </c>
      <c r="AG40" s="146">
        <v>1100</v>
      </c>
      <c r="AH40" s="146">
        <v>1100</v>
      </c>
      <c r="AJ40" s="81"/>
    </row>
    <row r="41" spans="18:36" x14ac:dyDescent="0.35">
      <c r="R41" s="78"/>
      <c r="U41" s="105" t="s">
        <v>126</v>
      </c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J41" s="81"/>
    </row>
    <row r="42" spans="18:36" x14ac:dyDescent="0.35">
      <c r="R42" s="78"/>
      <c r="U42" s="105" t="s">
        <v>114</v>
      </c>
      <c r="V42" s="108">
        <v>1100</v>
      </c>
      <c r="W42" s="108">
        <v>1100</v>
      </c>
      <c r="X42" s="108">
        <v>1100</v>
      </c>
      <c r="Y42" s="108">
        <v>1100</v>
      </c>
      <c r="Z42" s="108">
        <v>550</v>
      </c>
      <c r="AA42" s="108">
        <v>550</v>
      </c>
      <c r="AB42" s="107" t="s">
        <v>123</v>
      </c>
      <c r="AC42" s="108">
        <v>110</v>
      </c>
      <c r="AD42" s="108">
        <v>825</v>
      </c>
      <c r="AE42" s="108">
        <v>1100</v>
      </c>
      <c r="AF42" s="108">
        <v>550</v>
      </c>
      <c r="AG42" s="108">
        <v>1100</v>
      </c>
      <c r="AH42" s="108">
        <v>1100</v>
      </c>
      <c r="AJ42" s="81"/>
    </row>
    <row r="43" spans="18:36" x14ac:dyDescent="0.35">
      <c r="R43" s="78"/>
      <c r="U43" s="105" t="s">
        <v>115</v>
      </c>
      <c r="V43" s="108">
        <v>1100</v>
      </c>
      <c r="W43" s="108">
        <v>1100</v>
      </c>
      <c r="X43" s="108">
        <v>1100</v>
      </c>
      <c r="Y43" s="108">
        <v>1100</v>
      </c>
      <c r="Z43" s="108">
        <v>825</v>
      </c>
      <c r="AA43" s="108">
        <v>825</v>
      </c>
      <c r="AB43" s="108">
        <v>110</v>
      </c>
      <c r="AC43" s="107" t="s">
        <v>123</v>
      </c>
      <c r="AD43" s="108">
        <v>550</v>
      </c>
      <c r="AE43" s="108">
        <v>1100</v>
      </c>
      <c r="AF43" s="108">
        <v>330</v>
      </c>
      <c r="AG43" s="108">
        <v>1100</v>
      </c>
      <c r="AH43" s="108">
        <v>1100</v>
      </c>
      <c r="AJ43" s="81"/>
    </row>
    <row r="44" spans="18:36" x14ac:dyDescent="0.35">
      <c r="R44" s="78"/>
      <c r="U44" s="105" t="s">
        <v>116</v>
      </c>
      <c r="V44" s="108">
        <v>1100</v>
      </c>
      <c r="W44" s="108">
        <v>1100</v>
      </c>
      <c r="X44" s="108">
        <v>1100</v>
      </c>
      <c r="Y44" s="108">
        <v>1100</v>
      </c>
      <c r="Z44" s="108">
        <v>1100</v>
      </c>
      <c r="AA44" s="108">
        <v>1100</v>
      </c>
      <c r="AB44" s="108">
        <v>825</v>
      </c>
      <c r="AC44" s="108">
        <v>550</v>
      </c>
      <c r="AD44" s="107" t="s">
        <v>123</v>
      </c>
      <c r="AE44" s="108">
        <v>1100</v>
      </c>
      <c r="AF44" s="108">
        <v>1100</v>
      </c>
      <c r="AG44" s="108">
        <v>1100</v>
      </c>
      <c r="AH44" s="108">
        <v>1100</v>
      </c>
      <c r="AJ44" s="81"/>
    </row>
    <row r="45" spans="18:36" x14ac:dyDescent="0.35">
      <c r="R45" s="78"/>
      <c r="U45" s="105" t="s">
        <v>117</v>
      </c>
      <c r="V45" s="108">
        <v>1100</v>
      </c>
      <c r="W45" s="108">
        <v>1100</v>
      </c>
      <c r="X45" s="108">
        <v>1100</v>
      </c>
      <c r="Y45" s="108">
        <v>1100</v>
      </c>
      <c r="Z45" s="108">
        <v>1100</v>
      </c>
      <c r="AA45" s="108">
        <v>1100</v>
      </c>
      <c r="AB45" s="108">
        <v>1100</v>
      </c>
      <c r="AC45" s="108">
        <v>1100</v>
      </c>
      <c r="AD45" s="108">
        <v>1100</v>
      </c>
      <c r="AE45" s="107" t="s">
        <v>123</v>
      </c>
      <c r="AF45" s="108">
        <v>1100</v>
      </c>
      <c r="AG45" s="108">
        <v>1100</v>
      </c>
      <c r="AH45" s="108">
        <v>1100</v>
      </c>
      <c r="AJ45" s="81"/>
    </row>
    <row r="46" spans="18:36" x14ac:dyDescent="0.35">
      <c r="R46" s="78"/>
      <c r="U46" s="105" t="s">
        <v>118</v>
      </c>
      <c r="V46" s="108">
        <v>1100</v>
      </c>
      <c r="W46" s="108">
        <v>1100</v>
      </c>
      <c r="X46" s="108">
        <v>1100</v>
      </c>
      <c r="Y46" s="108">
        <v>1100</v>
      </c>
      <c r="Z46" s="108">
        <v>1100</v>
      </c>
      <c r="AA46" s="108">
        <v>1100</v>
      </c>
      <c r="AB46" s="108">
        <v>550</v>
      </c>
      <c r="AC46" s="108">
        <v>330</v>
      </c>
      <c r="AD46" s="108">
        <v>1100</v>
      </c>
      <c r="AE46" s="108">
        <v>1100</v>
      </c>
      <c r="AF46" s="107" t="s">
        <v>123</v>
      </c>
      <c r="AG46" s="108">
        <v>1100</v>
      </c>
      <c r="AH46" s="108">
        <v>1100</v>
      </c>
      <c r="AJ46" s="81"/>
    </row>
    <row r="47" spans="18:36" x14ac:dyDescent="0.35">
      <c r="R47" s="78"/>
      <c r="U47" s="105" t="s">
        <v>119</v>
      </c>
      <c r="V47" s="108">
        <v>110</v>
      </c>
      <c r="W47" s="108">
        <v>550</v>
      </c>
      <c r="X47" s="108">
        <v>330</v>
      </c>
      <c r="Y47" s="107" t="s">
        <v>124</v>
      </c>
      <c r="Z47" s="107" t="s">
        <v>124</v>
      </c>
      <c r="AA47" s="107" t="s">
        <v>124</v>
      </c>
      <c r="AB47" s="107" t="s">
        <v>124</v>
      </c>
      <c r="AC47" s="107" t="s">
        <v>124</v>
      </c>
      <c r="AD47" s="107" t="s">
        <v>124</v>
      </c>
      <c r="AE47" s="107" t="s">
        <v>124</v>
      </c>
      <c r="AF47" s="107" t="s">
        <v>124</v>
      </c>
      <c r="AG47" s="107" t="s">
        <v>123</v>
      </c>
      <c r="AH47" s="107" t="s">
        <v>123</v>
      </c>
      <c r="AJ47" s="81"/>
    </row>
    <row r="48" spans="18:36" ht="21.4" thickBot="1" x14ac:dyDescent="0.5">
      <c r="R48" s="78"/>
      <c r="T48" s="102" t="s">
        <v>105</v>
      </c>
      <c r="U48" s="105" t="s">
        <v>127</v>
      </c>
      <c r="V48" s="108">
        <v>110</v>
      </c>
      <c r="W48" s="108">
        <v>825</v>
      </c>
      <c r="X48" s="108">
        <v>330</v>
      </c>
      <c r="Y48" s="107" t="s">
        <v>124</v>
      </c>
      <c r="Z48" s="107" t="s">
        <v>124</v>
      </c>
      <c r="AA48" s="107" t="s">
        <v>124</v>
      </c>
      <c r="AB48" s="107" t="s">
        <v>124</v>
      </c>
      <c r="AC48" s="107" t="s">
        <v>124</v>
      </c>
      <c r="AD48" s="107" t="s">
        <v>124</v>
      </c>
      <c r="AE48" s="107" t="s">
        <v>124</v>
      </c>
      <c r="AF48" s="107" t="s">
        <v>124</v>
      </c>
      <c r="AG48" s="107" t="s">
        <v>123</v>
      </c>
      <c r="AH48" s="107" t="s">
        <v>123</v>
      </c>
      <c r="AJ48" s="81"/>
    </row>
    <row r="49" spans="2:36" ht="13.15" thickBot="1" x14ac:dyDescent="0.4">
      <c r="B49" s="75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7"/>
      <c r="R49" s="87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90"/>
    </row>
    <row r="50" spans="2:36" ht="14.25" x14ac:dyDescent="0.45">
      <c r="B50" s="78"/>
      <c r="F50" s="110" t="s">
        <v>128</v>
      </c>
      <c r="G50" s="110"/>
      <c r="H50" s="110"/>
      <c r="I50" s="110"/>
      <c r="J50" s="110"/>
      <c r="K50" s="110"/>
      <c r="L50" s="110"/>
      <c r="M50" s="110"/>
      <c r="N50" s="110"/>
      <c r="O50" s="111"/>
    </row>
    <row r="51" spans="2:36" x14ac:dyDescent="0.35">
      <c r="B51" s="78"/>
      <c r="O51" s="81"/>
    </row>
    <row r="52" spans="2:36" ht="14.25" customHeight="1" x14ac:dyDescent="0.35">
      <c r="B52" s="78"/>
      <c r="C52" s="112"/>
      <c r="F52" s="113" t="s">
        <v>129</v>
      </c>
      <c r="O52" s="81"/>
    </row>
    <row r="53" spans="2:36" x14ac:dyDescent="0.35">
      <c r="B53" s="78"/>
      <c r="C53" s="112"/>
      <c r="F53" s="113" t="s">
        <v>130</v>
      </c>
      <c r="O53" s="81"/>
    </row>
    <row r="54" spans="2:36" ht="14.25" x14ac:dyDescent="0.45">
      <c r="B54" s="78"/>
      <c r="F54" s="113" t="s">
        <v>131</v>
      </c>
      <c r="O54" s="81"/>
      <c r="S54" s="92"/>
      <c r="U54" s="79"/>
      <c r="V54" s="103"/>
      <c r="W54" s="114" t="s">
        <v>132</v>
      </c>
    </row>
    <row r="55" spans="2:36" ht="13.15" thickBot="1" x14ac:dyDescent="0.4">
      <c r="B55" s="87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90"/>
      <c r="S55" s="92"/>
      <c r="U55" s="79"/>
      <c r="V55" s="103"/>
      <c r="W55" s="115" t="s">
        <v>133</v>
      </c>
    </row>
    <row r="56" spans="2:36" ht="24.75" customHeight="1" thickBot="1" x14ac:dyDescent="0.4">
      <c r="W56" s="115"/>
      <c r="AE56" s="148" t="s">
        <v>94</v>
      </c>
      <c r="AF56" s="149"/>
    </row>
    <row r="57" spans="2:36" ht="14.65" thickBot="1" x14ac:dyDescent="0.5">
      <c r="B57" s="103"/>
      <c r="C57" s="103"/>
      <c r="D57" s="103"/>
      <c r="F57" s="116" t="s">
        <v>134</v>
      </c>
      <c r="W57" s="115"/>
      <c r="AE57" s="150">
        <v>1100</v>
      </c>
      <c r="AF57" s="151"/>
    </row>
    <row r="58" spans="2:36" x14ac:dyDescent="0.35">
      <c r="B58" s="103"/>
      <c r="C58" s="103"/>
      <c r="D58" s="103"/>
      <c r="F58" s="73" t="s">
        <v>135</v>
      </c>
      <c r="S58" s="103"/>
      <c r="U58" s="79"/>
      <c r="V58" s="92"/>
      <c r="W58" s="73" t="s">
        <v>136</v>
      </c>
    </row>
    <row r="59" spans="2:36" x14ac:dyDescent="0.35">
      <c r="B59" s="103"/>
      <c r="C59" s="103"/>
      <c r="D59" s="103"/>
      <c r="S59" s="103"/>
      <c r="U59" s="79"/>
      <c r="V59" s="92"/>
    </row>
    <row r="62" spans="2:36" ht="14.25" x14ac:dyDescent="0.45">
      <c r="S62" s="116" t="s">
        <v>137</v>
      </c>
    </row>
    <row r="64" spans="2:36" ht="14.25" x14ac:dyDescent="0.45">
      <c r="B64" s="117" t="s">
        <v>138</v>
      </c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</row>
    <row r="65" spans="11:25" ht="36.75" customHeight="1" x14ac:dyDescent="0.35"/>
    <row r="74" spans="11:25" ht="36" customHeight="1" x14ac:dyDescent="0.45">
      <c r="K74" s="152" t="s">
        <v>139</v>
      </c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</row>
    <row r="85" spans="33:33" x14ac:dyDescent="0.35">
      <c r="AG85" s="73" t="s">
        <v>140</v>
      </c>
    </row>
  </sheetData>
  <mergeCells count="17">
    <mergeCell ref="AG40:AG41"/>
    <mergeCell ref="AH40:AH41"/>
    <mergeCell ref="AE56:AF56"/>
    <mergeCell ref="AE57:AF57"/>
    <mergeCell ref="K74:Y74"/>
    <mergeCell ref="AA40:AA41"/>
    <mergeCell ref="AB40:AB41"/>
    <mergeCell ref="AC40:AC41"/>
    <mergeCell ref="AD40:AD41"/>
    <mergeCell ref="AE40:AE41"/>
    <mergeCell ref="AF40:AF41"/>
    <mergeCell ref="V4:Z4"/>
    <mergeCell ref="V40:V41"/>
    <mergeCell ref="W40:W41"/>
    <mergeCell ref="X40:X41"/>
    <mergeCell ref="Y40:Y41"/>
    <mergeCell ref="Z40:Z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Incl Off APO Rates-excl NT</vt:lpstr>
      <vt:lpstr>Incl On APO Rates-excl NT</vt:lpstr>
      <vt:lpstr>Incl On APO Rate-incl NT</vt:lpstr>
      <vt:lpstr>OWF Reference Guide</vt:lpstr>
      <vt:lpstr>increase</vt:lpstr>
      <vt:lpstr>'Incl Off APO Rates-excl NT'!Print_Area</vt:lpstr>
      <vt:lpstr>'Incl On APO Rate-incl NT'!Print_Area</vt:lpstr>
      <vt:lpstr>'Incl On APO Rates-excl NT'!Print_Area</vt:lpstr>
    </vt:vector>
  </TitlesOfParts>
  <Manager/>
  <Company>Cendant Car Rental Group PTY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CCRG</dc:creator>
  <cp:keywords/>
  <dc:description/>
  <cp:lastModifiedBy>Lee Sayer</cp:lastModifiedBy>
  <cp:revision/>
  <dcterms:created xsi:type="dcterms:W3CDTF">2005-09-20T00:59:13Z</dcterms:created>
  <dcterms:modified xsi:type="dcterms:W3CDTF">2025-06-09T04:00:45Z</dcterms:modified>
  <cp:category/>
  <cp:contentStatus/>
</cp:coreProperties>
</file>